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770" windowHeight="12270" firstSheet="3" activeTab="3"/>
  </bookViews>
  <sheets>
    <sheet name="мебель" sheetId="1" r:id="rId1"/>
    <sheet name="мебель раскладная" sheetId="2" r:id="rId2"/>
    <sheet name="подголовники решетки" sheetId="3" r:id="rId3"/>
    <sheet name="абажуры" sheetId="4" r:id="rId4"/>
    <sheet name="вешалки" sheetId="5" r:id="rId5"/>
    <sheet name="полки" sheetId="6" r:id="rId6"/>
    <sheet name="полки-вешалки" sheetId="7" r:id="rId7"/>
    <sheet name="др. аксессуары" sheetId="8" r:id="rId8"/>
    <sheet name="двери" sheetId="9" r:id="rId9"/>
  </sheets>
  <calcPr calcId="162913"/>
  <customWorkbookViews>
    <customWorkbookView name="mm12ru - Личное представление" guid="{66692463-31E5-499C-9507-CA58B511CB2B}" mergeInterval="0" personalView="1" maximized="1" xWindow="1" yWindow="1" windowWidth="1366" windowHeight="515" activeSheetId="1"/>
  </customWorkbookViews>
</workbook>
</file>

<file path=xl/calcChain.xml><?xml version="1.0" encoding="utf-8"?>
<calcChain xmlns="http://schemas.openxmlformats.org/spreadsheetml/2006/main">
  <c r="A11" i="9" l="1"/>
  <c r="A24" i="9" s="1"/>
  <c r="A31" i="9" s="1"/>
  <c r="A38" i="9" s="1"/>
  <c r="A45" i="9" s="1"/>
  <c r="A52" i="9" s="1"/>
  <c r="A59" i="9" l="1"/>
  <c r="A66" i="9" s="1"/>
  <c r="A73" i="9" s="1"/>
  <c r="A80" i="9" s="1"/>
  <c r="A87" i="9" s="1"/>
  <c r="A94" i="9" s="1"/>
  <c r="A28" i="5"/>
  <c r="A36" i="5" s="1"/>
  <c r="A44" i="5" s="1"/>
  <c r="A52" i="5" s="1"/>
  <c r="A60" i="5" s="1"/>
  <c r="A68" i="5" s="1"/>
  <c r="A12" i="8"/>
  <c r="A36" i="8" s="1"/>
  <c r="A44" i="8" s="1"/>
  <c r="A52" i="8" s="1"/>
  <c r="A28" i="4"/>
  <c r="A36" i="4" s="1"/>
  <c r="A44" i="4" s="1"/>
  <c r="A52" i="4" s="1"/>
  <c r="A60" i="4" s="1"/>
  <c r="A68" i="4" s="1"/>
  <c r="A12" i="4"/>
  <c r="A12" i="3"/>
  <c r="A20" i="3" s="1"/>
  <c r="A28" i="3" s="1"/>
  <c r="A36" i="3" s="1"/>
  <c r="A44" i="3" s="1"/>
  <c r="A52" i="3" s="1"/>
  <c r="A60" i="3" s="1"/>
  <c r="A12" i="2"/>
  <c r="A20" i="2" s="1"/>
  <c r="A28" i="2" s="1"/>
  <c r="A36" i="2" s="1"/>
  <c r="A44" i="2" s="1"/>
  <c r="A52" i="2" s="1"/>
  <c r="A60" i="2" s="1"/>
  <c r="A68" i="2" s="1"/>
  <c r="A76" i="2" s="1"/>
  <c r="A12" i="1"/>
  <c r="A20" i="1" s="1"/>
  <c r="A28" i="1" s="1"/>
  <c r="A36" i="1" s="1"/>
  <c r="A44" i="1" s="1"/>
  <c r="A52" i="1" s="1"/>
  <c r="A60" i="1" s="1"/>
  <c r="A68" i="1" s="1"/>
  <c r="A76" i="1" s="1"/>
  <c r="A84" i="1" s="1"/>
  <c r="A92" i="1" s="1"/>
  <c r="A100" i="1" s="1"/>
  <c r="A108" i="1" s="1"/>
  <c r="A116" i="1" s="1"/>
  <c r="A124" i="1" s="1"/>
  <c r="A132" i="1" s="1"/>
  <c r="A140" i="1" s="1"/>
  <c r="A148" i="1" s="1"/>
  <c r="A156" i="1" s="1"/>
  <c r="A164" i="1" s="1"/>
  <c r="A172" i="1" s="1"/>
  <c r="A180" i="1" s="1"/>
  <c r="A188" i="1" s="1"/>
  <c r="A196" i="1" s="1"/>
  <c r="A204" i="1" s="1"/>
  <c r="A212" i="1" s="1"/>
  <c r="A220" i="1" s="1"/>
  <c r="A228" i="1" s="1"/>
  <c r="A236" i="1" s="1"/>
  <c r="A244" i="1" s="1"/>
  <c r="A252" i="1" s="1"/>
  <c r="A260" i="1" s="1"/>
  <c r="A268" i="1" s="1"/>
  <c r="A276" i="1" s="1"/>
  <c r="A284" i="1" s="1"/>
  <c r="A292" i="1" s="1"/>
  <c r="A300" i="1" s="1"/>
  <c r="A308" i="1" s="1"/>
  <c r="A316" i="1" s="1"/>
  <c r="A12" i="6"/>
  <c r="A20" i="6" s="1"/>
  <c r="A28" i="6" s="1"/>
  <c r="A36" i="6" s="1"/>
  <c r="A60" i="6" s="1"/>
  <c r="A68" i="6" s="1"/>
  <c r="A76" i="6" s="1"/>
  <c r="A92" i="6" s="1"/>
  <c r="A100" i="6" s="1"/>
  <c r="A20" i="7"/>
  <c r="A28" i="7" s="1"/>
  <c r="A36" i="7" s="1"/>
  <c r="A44" i="7" s="1"/>
  <c r="A52" i="7" s="1"/>
  <c r="A60" i="7" s="1"/>
  <c r="A68" i="7" s="1"/>
  <c r="A76" i="7" s="1"/>
  <c r="A84" i="7" s="1"/>
  <c r="A92" i="7" s="1"/>
  <c r="A100" i="7" s="1"/>
  <c r="A108" i="7" s="1"/>
  <c r="A116" i="7" s="1"/>
  <c r="A124" i="7" s="1"/>
  <c r="A132" i="7" s="1"/>
  <c r="A140" i="7" s="1"/>
  <c r="A60" i="8" l="1"/>
  <c r="A84" i="8" s="1"/>
  <c r="A76" i="8"/>
  <c r="A68" i="8"/>
  <c r="A92" i="8" s="1"/>
  <c r="A100" i="8" s="1"/>
  <c r="A76" i="5"/>
  <c r="A84" i="5" s="1"/>
  <c r="A92" i="5" s="1"/>
  <c r="A100" i="5" s="1"/>
  <c r="A108" i="5" s="1"/>
  <c r="A116" i="5" s="1"/>
  <c r="A124" i="5" s="1"/>
  <c r="A132" i="5" s="1"/>
  <c r="A140" i="5" s="1"/>
  <c r="A148" i="5" s="1"/>
  <c r="A108" i="6"/>
  <c r="A116" i="6" s="1"/>
  <c r="A124" i="6" s="1"/>
  <c r="A68" i="3"/>
  <c r="A76" i="3" s="1"/>
  <c r="A83" i="3" s="1"/>
</calcChain>
</file>

<file path=xl/sharedStrings.xml><?xml version="1.0" encoding="utf-8"?>
<sst xmlns="http://schemas.openxmlformats.org/spreadsheetml/2006/main" count="545" uniqueCount="403">
  <si>
    <t>Стол без полки</t>
  </si>
  <si>
    <t>Стол с полкой</t>
  </si>
  <si>
    <t>Стол с фигурными ножками</t>
  </si>
  <si>
    <t>Стол с фигурными ножками (2)</t>
  </si>
  <si>
    <t>Стол обеденный</t>
  </si>
  <si>
    <t>Столик круглый</t>
  </si>
  <si>
    <t>Столик «Домино»</t>
  </si>
  <si>
    <t>1500*510*900</t>
  </si>
  <si>
    <t>1600*510*900</t>
  </si>
  <si>
    <t>1000*510*900</t>
  </si>
  <si>
    <t>1100*510*900</t>
  </si>
  <si>
    <t>1200*510*900</t>
  </si>
  <si>
    <t>1300*510*900</t>
  </si>
  <si>
    <t>1400*510*900</t>
  </si>
  <si>
    <t>1000*600*900</t>
  </si>
  <si>
    <t>1100*600*900</t>
  </si>
  <si>
    <t>1200*600*900</t>
  </si>
  <si>
    <t>1300*600*900</t>
  </si>
  <si>
    <t>1400*600*900</t>
  </si>
  <si>
    <t>1500*600*900</t>
  </si>
  <si>
    <t>1600*600*900</t>
  </si>
  <si>
    <t xml:space="preserve"> 1500*600*900</t>
  </si>
  <si>
    <t>Лавка (полок)</t>
  </si>
  <si>
    <t>1000*330*445</t>
  </si>
  <si>
    <t>1100*330*445</t>
  </si>
  <si>
    <t>1200*330*445</t>
  </si>
  <si>
    <t>1300*330*445</t>
  </si>
  <si>
    <t>1400*330*445</t>
  </si>
  <si>
    <t>1500*330*445</t>
  </si>
  <si>
    <t>1600*330*445</t>
  </si>
  <si>
    <t>700*400*435</t>
  </si>
  <si>
    <t>800*400*435</t>
  </si>
  <si>
    <t>900*400*435</t>
  </si>
  <si>
    <t>Лавка малая (наличник)</t>
  </si>
  <si>
    <t>Лавка (наличник)</t>
  </si>
  <si>
    <t>1000*400*435</t>
  </si>
  <si>
    <t>1100*400*435</t>
  </si>
  <si>
    <t>1200*400*435</t>
  </si>
  <si>
    <t>1300*400*435</t>
  </si>
  <si>
    <t>1400*400*435</t>
  </si>
  <si>
    <t>1500*400*435</t>
  </si>
  <si>
    <t>1600*400*435</t>
  </si>
  <si>
    <t>Лавка с фигурными ножками</t>
  </si>
  <si>
    <t>Лавка фигурная</t>
  </si>
  <si>
    <t>Кресло</t>
  </si>
  <si>
    <t>600*510*900</t>
  </si>
  <si>
    <t>Кресло с фигурными ножками</t>
  </si>
  <si>
    <t>600*900</t>
  </si>
  <si>
    <t>Кресло-качалка (2)</t>
  </si>
  <si>
    <t>1200*1200*600</t>
  </si>
  <si>
    <t>Стул с фигурными ножками</t>
  </si>
  <si>
    <t>Табурет с фигурными ножками</t>
  </si>
  <si>
    <t>350*350*445</t>
  </si>
  <si>
    <t>Табурет к обеденному столу</t>
  </si>
  <si>
    <t>Табурет (полок)</t>
  </si>
  <si>
    <t>Табурет (наличник)</t>
  </si>
  <si>
    <t>Табурет (наличник)(2)</t>
  </si>
  <si>
    <t>350*320*390</t>
  </si>
  <si>
    <t>Лежак банный с подголовником</t>
  </si>
  <si>
    <t>1800*550*580</t>
  </si>
  <si>
    <t>Подставка под таз (полок)</t>
  </si>
  <si>
    <t>500*330*300</t>
  </si>
  <si>
    <t>Подставка под таз (наличник)</t>
  </si>
  <si>
    <t>Подставка под таз малая</t>
  </si>
  <si>
    <t>350*250*200</t>
  </si>
  <si>
    <t>Подставка под обувь</t>
  </si>
  <si>
    <t>900*510*420</t>
  </si>
  <si>
    <t xml:space="preserve">Стол раскладной </t>
  </si>
  <si>
    <t>1000*900*720 (90)</t>
  </si>
  <si>
    <t>1100*900*720 (90)</t>
  </si>
  <si>
    <t>1200*900*720 (90)</t>
  </si>
  <si>
    <t xml:space="preserve">Скамья-стол раскладная </t>
  </si>
  <si>
    <t>в форме скамьи1200*400*800</t>
  </si>
  <si>
    <t>в форме стола1200*1400*750</t>
  </si>
  <si>
    <t>Скамья раскладная</t>
  </si>
  <si>
    <t>1000*410 (240)*1000</t>
  </si>
  <si>
    <t>1100*410 (240)*1000</t>
  </si>
  <si>
    <t>1200*410 (240)*1000</t>
  </si>
  <si>
    <t>Лавка раскладная</t>
  </si>
  <si>
    <t>1000*350*510 (90)</t>
  </si>
  <si>
    <t>1100*350*510 (90)</t>
  </si>
  <si>
    <t>1200*350*510 (90)</t>
  </si>
  <si>
    <t>Лавка раскладная (2)</t>
  </si>
  <si>
    <t>1100*330*435(90)</t>
  </si>
  <si>
    <t>1200*330*435(90)</t>
  </si>
  <si>
    <t xml:space="preserve">Стул раскладной </t>
  </si>
  <si>
    <t>550*410*1000 (240)</t>
  </si>
  <si>
    <t>Табурет раскладной</t>
  </si>
  <si>
    <t>400*350*510 (90)</t>
  </si>
  <si>
    <t>Шезлонг раскладной гибкий</t>
  </si>
  <si>
    <t>600*1450(70)</t>
  </si>
  <si>
    <t>Шезлонг раскладной гибкий с подлокотником</t>
  </si>
  <si>
    <t>790*1700 (90)</t>
  </si>
  <si>
    <t>340*380*100</t>
  </si>
  <si>
    <t>Подголовник анатомический</t>
  </si>
  <si>
    <t>Подголовник анатомический (2)</t>
  </si>
  <si>
    <t>380*390*100</t>
  </si>
  <si>
    <t>Подголовник анатомический мягкий</t>
  </si>
  <si>
    <t>420*300*100</t>
  </si>
  <si>
    <t>Подспинник для сауны раскладной</t>
  </si>
  <si>
    <t>830*490*450</t>
  </si>
  <si>
    <t>Слани наличник (600х700)</t>
  </si>
  <si>
    <t>Слани наличник (500х1000)</t>
  </si>
  <si>
    <t>Слани наличник (700х1000)</t>
  </si>
  <si>
    <t>Слани наличник (1000х1000)</t>
  </si>
  <si>
    <t>Слани наличник (1000х1200)</t>
  </si>
  <si>
    <t>Слани нащельник(600х700)</t>
  </si>
  <si>
    <t>Слани нащельник(500х1000)</t>
  </si>
  <si>
    <t>Слани нащельник(700х1000)</t>
  </si>
  <si>
    <t>Слани нащельник(1000х1000)</t>
  </si>
  <si>
    <t>Слани нащельник(1000х1200)</t>
  </si>
  <si>
    <t>700*300*40</t>
  </si>
  <si>
    <t>Сидушка</t>
  </si>
  <si>
    <t>Сидушка (2)</t>
  </si>
  <si>
    <t>Абажур настенный</t>
  </si>
  <si>
    <t>270*380*130</t>
  </si>
  <si>
    <t>Абажур настенный (2)</t>
  </si>
  <si>
    <t>280*100*350</t>
  </si>
  <si>
    <t>300*360*100</t>
  </si>
  <si>
    <t>Абажур фигурный (2)</t>
  </si>
  <si>
    <t>Абажур косой</t>
  </si>
  <si>
    <t>300*480*110</t>
  </si>
  <si>
    <t xml:space="preserve">Абажур угловой </t>
  </si>
  <si>
    <t>220*380*100</t>
  </si>
  <si>
    <t>Абажур угловой (2)</t>
  </si>
  <si>
    <t>220*350*100</t>
  </si>
  <si>
    <t>Абажур косой угловой</t>
  </si>
  <si>
    <t>220*470*100</t>
  </si>
  <si>
    <t>Абажур потолочно - угловой</t>
  </si>
  <si>
    <t>460*460</t>
  </si>
  <si>
    <t>Вешалка (1) 1кр.(160*70)</t>
  </si>
  <si>
    <t>Вешалка резная «Листики» 4кр. (500*100*10)</t>
  </si>
  <si>
    <t>Вешалка резная «Листики» 5кр. (625*100*10)</t>
  </si>
  <si>
    <t>Вешалка резная «Листики»6кр.(750*100*10)</t>
  </si>
  <si>
    <t>Вешалка "Огонек" 4 кр. (470*200)</t>
  </si>
  <si>
    <t>Вешалка "Огонек" 6 кр.(730*200)</t>
  </si>
  <si>
    <t>Вешалка "Огонек" 5 кр.(600*200)</t>
  </si>
  <si>
    <t>Вешалка оригинальная (П) 4 кр.(660*120)</t>
  </si>
  <si>
    <t>Вешалка оригинальная (П) 5 кр. (790*120)</t>
  </si>
  <si>
    <t>Вешалка оригинальная (П) 6 кр. (920*120)</t>
  </si>
  <si>
    <t>Вешалка оригинальная (Н) 4 кр. (470*180)</t>
  </si>
  <si>
    <t>Вешалка оригинальная (Н) 5 кр. (570*180)</t>
  </si>
  <si>
    <t>Вешалка оригинальная (Н) 6 кр. (670*180)</t>
  </si>
  <si>
    <t>Вешалка для мочалок</t>
  </si>
  <si>
    <t>2 кр. (300*80)</t>
  </si>
  <si>
    <t>3 кр. (400*80)</t>
  </si>
  <si>
    <t>4 кр. (500*80)</t>
  </si>
  <si>
    <t>5 кр. (600*80)</t>
  </si>
  <si>
    <t>6 кр. (700*80)</t>
  </si>
  <si>
    <t>600*360</t>
  </si>
  <si>
    <t>Вешалка "АК-47" 3 кр.</t>
  </si>
  <si>
    <t>870*250</t>
  </si>
  <si>
    <t>Вешалка "Топор" 3 кр.</t>
  </si>
  <si>
    <t>490*220</t>
  </si>
  <si>
    <t>Вешалка "Щука" 3 кр.</t>
  </si>
  <si>
    <t>560*150</t>
  </si>
  <si>
    <t>790*320*240</t>
  </si>
  <si>
    <t>Полка-вешалка резная 4 кр. (470*320*200)</t>
  </si>
  <si>
    <t>Полка-вешалка резная 5 кр. (570*320*200)</t>
  </si>
  <si>
    <t>Полка-вешалка резная 6 кр. (670*320*200)</t>
  </si>
  <si>
    <t>Полка-вешалка (Н) 4 кр. (470*320*200)</t>
  </si>
  <si>
    <t>Полка-вешалка (Н) 5 кр. (570*320*200)</t>
  </si>
  <si>
    <t>Полка-вешалка (Н) 6 кр. (670*320*200)</t>
  </si>
  <si>
    <t>Полка-вешалка (П) 6 кр.
(1000*320*200)</t>
  </si>
  <si>
    <t>Полка-вешалка (П) 5 кр.
(900*320*200)</t>
  </si>
  <si>
    <t>Полка-вешалка (П) 4 кр.
(800*320*200)</t>
  </si>
  <si>
    <t>Полка-вешалка (П) 3 кр.
(700*320*200)</t>
  </si>
  <si>
    <t>Полка-вешалка с двойным крючком, 6 кр.(920*300*200)</t>
  </si>
  <si>
    <t>Полка-вешалка с двойным крючком, 4 кр. (610*300*200)</t>
  </si>
  <si>
    <t>Полка-вешалка малая, 3кр.</t>
  </si>
  <si>
    <t>580*240</t>
  </si>
  <si>
    <t>Вешалка с полкой для шапок (2) с листиками,  9 кр.</t>
  </si>
  <si>
    <t>Вешалка с полкой для шапок с листиками,  9 кр.</t>
  </si>
  <si>
    <t>Полка-вешалка угловая, 5 кр.</t>
  </si>
  <si>
    <t>640*170*320</t>
  </si>
  <si>
    <t>Полка-вешалка угловая малая, 4 кр.</t>
  </si>
  <si>
    <t>580*110*290</t>
  </si>
  <si>
    <t>350*370*90</t>
  </si>
  <si>
    <t>500*330*240</t>
  </si>
  <si>
    <t>Полка-вешалка "Сосульки" с листиками, 5 кр.</t>
  </si>
  <si>
    <t>Полка - вешалка "Зайчик" с листиками</t>
  </si>
  <si>
    <t>350*200*70</t>
  </si>
  <si>
    <t>Полка-вешалка "Под разное"
с листиками,3кр.</t>
  </si>
  <si>
    <t>500*550*270</t>
  </si>
  <si>
    <t>Полка-вешалка "Закат" с листиками, 5 кр.</t>
  </si>
  <si>
    <t>Полочка под мыло</t>
  </si>
  <si>
    <t>220*70*80</t>
  </si>
  <si>
    <t xml:space="preserve">Полочка под масло </t>
  </si>
  <si>
    <t>6 пуз. (240*110)</t>
  </si>
  <si>
    <t>4 пуз. (170*110)</t>
  </si>
  <si>
    <t>8 пуз. (300*110)</t>
  </si>
  <si>
    <t>Полка под шампунь 1 яр.</t>
  </si>
  <si>
    <t>440*290*90</t>
  </si>
  <si>
    <t>Полка под шампунь 2 яр.</t>
  </si>
  <si>
    <t>440*390*90</t>
  </si>
  <si>
    <t>Полка под шампунь резная 1 яр.</t>
  </si>
  <si>
    <t>Полка под шампунь резная2 яр.</t>
  </si>
  <si>
    <t>Полка под шампунь с перекладиной</t>
  </si>
  <si>
    <t>Полка "Бамбук"</t>
  </si>
  <si>
    <t>полки из полока (540*500*90)</t>
  </si>
  <si>
    <t>630*350*100</t>
  </si>
  <si>
    <t>Полка двухъярусная "Лира"</t>
  </si>
  <si>
    <t>420*380*100</t>
  </si>
  <si>
    <t>Полка трехъярусная</t>
  </si>
  <si>
    <t>510*500*90</t>
  </si>
  <si>
    <t>Полка угловая 2 яруса</t>
  </si>
  <si>
    <t>Полка угловая 3 яруса</t>
  </si>
  <si>
    <t>300*300*500</t>
  </si>
  <si>
    <t>300*300*700</t>
  </si>
  <si>
    <t>Полка угловая резная 2 яруса</t>
  </si>
  <si>
    <t>Полка угловая резная 3 яруса</t>
  </si>
  <si>
    <t>Полка угловая резная (2) 3 яруса</t>
  </si>
  <si>
    <t>Иконостас</t>
  </si>
  <si>
    <t>500*600*250</t>
  </si>
  <si>
    <t xml:space="preserve">Табличка с пословицей в ассортименте
850*540*45
</t>
  </si>
  <si>
    <t>Ручка "Скоба" пара</t>
  </si>
  <si>
    <t>270*70</t>
  </si>
  <si>
    <t>Ручка "Скоба" (2) пара</t>
  </si>
  <si>
    <t>250*90</t>
  </si>
  <si>
    <t>Ручка "Конек" пара</t>
  </si>
  <si>
    <t>270*80</t>
  </si>
  <si>
    <t>Ручка фигурная пара</t>
  </si>
  <si>
    <t>290*60</t>
  </si>
  <si>
    <t>Ручка"Кленовый листок" пара</t>
  </si>
  <si>
    <t>140*90</t>
  </si>
  <si>
    <t>Решетка вентиляционная большая</t>
  </si>
  <si>
    <t>250*200</t>
  </si>
  <si>
    <t>Решетка вентиляционная малая</t>
  </si>
  <si>
    <t>250*130</t>
  </si>
  <si>
    <t>300*130</t>
  </si>
  <si>
    <t>Кормушка для птиц</t>
  </si>
  <si>
    <t>330*240*280</t>
  </si>
  <si>
    <t>Этажерка</t>
  </si>
  <si>
    <t>Полка-вешалка с двойным крючком, 5 кр. (760*300*200)</t>
  </si>
  <si>
    <t>Табличка большая в ассортименте
600*300*45</t>
  </si>
  <si>
    <t>Табличка средняя 
350*130*45</t>
  </si>
  <si>
    <t>600*400*1000</t>
  </si>
  <si>
    <t>Комод</t>
  </si>
  <si>
    <t>Подставка универсальная (ноги)</t>
  </si>
  <si>
    <t>Подставка универсальная (ноги) крашенная</t>
  </si>
  <si>
    <t>Сундук 500*380*350</t>
  </si>
  <si>
    <t>Сундук состаренный 500*380*350</t>
  </si>
  <si>
    <t>Столик угловой с полкой</t>
  </si>
  <si>
    <t>Табурет фигурный</t>
  </si>
  <si>
    <t>620*475</t>
  </si>
  <si>
    <t>630*630*650</t>
  </si>
  <si>
    <t>1000*350*435</t>
  </si>
  <si>
    <t>1100*350*435</t>
  </si>
  <si>
    <t>1200*350*435</t>
  </si>
  <si>
    <t>1300*350*435</t>
  </si>
  <si>
    <t>1400*350*435</t>
  </si>
  <si>
    <t>1500*350*435</t>
  </si>
  <si>
    <t>1600*350*435</t>
  </si>
  <si>
    <t>1100*380*435</t>
  </si>
  <si>
    <t>1200*380*435</t>
  </si>
  <si>
    <t>1300*380*435</t>
  </si>
  <si>
    <t>1400*380*435</t>
  </si>
  <si>
    <t>1500*380*435</t>
  </si>
  <si>
    <t>1600*380*435</t>
  </si>
  <si>
    <t>700*500*600</t>
  </si>
  <si>
    <t>400*380*435</t>
  </si>
  <si>
    <t>250*250*500</t>
  </si>
  <si>
    <t>280*280*100</t>
  </si>
  <si>
    <t>400*450</t>
  </si>
  <si>
    <t>320*400</t>
  </si>
  <si>
    <t>Полка-вешалка резная (2) 4 кр. (470*320*260)</t>
  </si>
  <si>
    <t>Полка-вешалка резная (2) 5 кр. (570*320*260)</t>
  </si>
  <si>
    <t>Полка-вешалка резная (2) 6 кр. (670*320*260)</t>
  </si>
  <si>
    <t>Вешалка Лось 4 кр</t>
  </si>
  <si>
    <t>Полка-вешалка "Водопад"</t>
  </si>
  <si>
    <t>490*410*220</t>
  </si>
  <si>
    <t>Вешалка "Зигзаг"</t>
  </si>
  <si>
    <t>Полка-вешалка под шампунь</t>
  </si>
  <si>
    <t>500*350</t>
  </si>
  <si>
    <t>Вешалка "Солнце" 9 кр. с листиками</t>
  </si>
  <si>
    <t>Вешалка "Солнце" 9 кр. без листиков</t>
  </si>
  <si>
    <t>Вешалка с полкой для шапок, 9 кр. без листиков</t>
  </si>
  <si>
    <t>Вешалка с полкой для шапок(2), 9 кр. без листиков</t>
  </si>
  <si>
    <t>Полка - вешалка "Зайчик" без листиков</t>
  </si>
  <si>
    <t xml:space="preserve">Полка-вешалка "Сосульки", 5 кр.  без листиков </t>
  </si>
  <si>
    <t>Полка-вешалка "Под разное", 3 кр. без листиков</t>
  </si>
  <si>
    <t>Полка-вешалка "Закат", 5 кр. без листиков</t>
  </si>
  <si>
    <t>500*700*250</t>
  </si>
  <si>
    <t>Полка-вешалка универсальная</t>
  </si>
  <si>
    <t xml:space="preserve">Полка (П) угловая одноярусная </t>
  </si>
  <si>
    <t>Полка угловая фигурная двухъярусная</t>
  </si>
  <si>
    <t>380*300</t>
  </si>
  <si>
    <t>1000*380*435</t>
  </si>
  <si>
    <t>400*350*445</t>
  </si>
  <si>
    <t>400*350*435</t>
  </si>
  <si>
    <t>3 ярусная 770*552*370</t>
  </si>
  <si>
    <t>4 ярусная 1100*552*370</t>
  </si>
  <si>
    <t>5 ярусная 1430*552*370</t>
  </si>
  <si>
    <t>Вешалка резная «Листики» 1кр. (125*100*10)</t>
  </si>
  <si>
    <t>Вешалка "Трапеция" 3кр.                                      (360*320*240)</t>
  </si>
  <si>
    <t>Вешалка "Трапеция" 5 кр.                     (460*320*240)</t>
  </si>
  <si>
    <t>Вешалка "Трапеция" 7 кр.                       (570*320*240)</t>
  </si>
  <si>
    <t>Скамья с подлокотниками со съемным столиком</t>
  </si>
  <si>
    <t xml:space="preserve">Скамья с подлокотниками </t>
  </si>
  <si>
    <t>Скамья без подлокотников</t>
  </si>
  <si>
    <t>Скамья с подлокотниками с фигурными ножками</t>
  </si>
  <si>
    <t>Скамья без подлокотников                                             с фигурными ножками</t>
  </si>
  <si>
    <t>"Вход"</t>
  </si>
  <si>
    <t>"Выход"</t>
  </si>
  <si>
    <t>"Банька"</t>
  </si>
  <si>
    <t>"Баня"</t>
  </si>
  <si>
    <t>"Сауна"</t>
  </si>
  <si>
    <t>"Парная"</t>
  </si>
  <si>
    <t>"Мунча"</t>
  </si>
  <si>
    <t>"С легким паром"</t>
  </si>
  <si>
    <t>"Жар костей не ломит"</t>
  </si>
  <si>
    <t>"Баня все грехи смоет"</t>
  </si>
  <si>
    <t>"Телу- жар, душе- пар!"</t>
  </si>
  <si>
    <t>"Баня всё правит!"</t>
  </si>
  <si>
    <t>460*240*230</t>
  </si>
  <si>
    <t>Вешалка "Огонек" 1 кр. (170*120)</t>
  </si>
  <si>
    <t>Иконостас малый</t>
  </si>
  <si>
    <t>Подспинник</t>
  </si>
  <si>
    <t>440*150*300</t>
  </si>
  <si>
    <t>1000*200</t>
  </si>
  <si>
    <t>1300*200</t>
  </si>
  <si>
    <t>1600*200</t>
  </si>
  <si>
    <t>2000*200</t>
  </si>
  <si>
    <t>280*230</t>
  </si>
  <si>
    <t>Полка-вешалка под масла 4 пузырька</t>
  </si>
  <si>
    <t>"Банька"  (670*350)</t>
  </si>
  <si>
    <t>"Парная"  (670*350)</t>
  </si>
  <si>
    <t>"Баня" (450*350)</t>
  </si>
  <si>
    <t>"Мунча" (480*350)</t>
  </si>
  <si>
    <t>"Сауна" (480*350)</t>
  </si>
  <si>
    <t>Вешалка  3 крючка</t>
  </si>
  <si>
    <t>300*340</t>
  </si>
  <si>
    <t>Полка-вешалка под  разное (2)</t>
  </si>
  <si>
    <t>(вправо)</t>
  </si>
  <si>
    <t>(влево)</t>
  </si>
  <si>
    <t>Решетка на ванну</t>
  </si>
  <si>
    <t xml:space="preserve"> </t>
  </si>
  <si>
    <t>Абажур фигурный</t>
  </si>
  <si>
    <t>Полка двухъярусная фигурная</t>
  </si>
  <si>
    <t>Подголовник жесткий</t>
  </si>
  <si>
    <t>цена без НДС</t>
  </si>
  <si>
    <t>410*500</t>
  </si>
  <si>
    <t>1700*700</t>
  </si>
  <si>
    <t>1800*700</t>
  </si>
  <si>
    <t>1900*700</t>
  </si>
  <si>
    <t>1700*800</t>
  </si>
  <si>
    <t>1800*800</t>
  </si>
  <si>
    <t>1900*800</t>
  </si>
  <si>
    <t>Дверь глухая с мореной вставкой (ДГ16)</t>
  </si>
  <si>
    <t>Дверь глухая</t>
  </si>
  <si>
    <t>Дверь: ДО-1</t>
  </si>
  <si>
    <t>Дверь: ДО-2</t>
  </si>
  <si>
    <t>Дверь: ДО-3</t>
  </si>
  <si>
    <t>Дверь: ДО-4</t>
  </si>
  <si>
    <t>Дверь: с табличкой «Банька», "Сауна"</t>
  </si>
  <si>
    <t>Дверь: ДГ «Листики»</t>
  </si>
  <si>
    <t>Дверь: ДГ «Банька»,  «Парная»</t>
  </si>
  <si>
    <t xml:space="preserve"> Дверь ДГС "Банька" глухая, липа. Искусственное старение </t>
  </si>
  <si>
    <t>Дверь ДГС глухая, липа. Искусственное старение</t>
  </si>
  <si>
    <t xml:space="preserve">Дверь ДСС остекленная (270*930), липа. Искусственно состарена. </t>
  </si>
  <si>
    <t>Дверь с :резным  панно (ручная резьба)</t>
  </si>
  <si>
    <t xml:space="preserve">                        Прайсс-заказ на двери</t>
  </si>
  <si>
    <t>Решетка вентиляционная с задвижкой большая</t>
  </si>
  <si>
    <t>Решетка вентиляционная с задвижкой малая</t>
  </si>
  <si>
    <t xml:space="preserve">                        Прайс-заказ на сидушки, таблички, ручки и др.</t>
  </si>
  <si>
    <t xml:space="preserve">                        Прайс-заказ на полки-вешалки</t>
  </si>
  <si>
    <t xml:space="preserve">                        Прайс-заказ на полки</t>
  </si>
  <si>
    <t xml:space="preserve">                        Прайс-заказ на вешалки</t>
  </si>
  <si>
    <t xml:space="preserve">                        Прайс-заказ на абажуры</t>
  </si>
  <si>
    <t xml:space="preserve">                        Прайс-заказ на подголовники и решетки</t>
  </si>
  <si>
    <t xml:space="preserve">                        Прайс-заказ на раскладную мебель</t>
  </si>
  <si>
    <t xml:space="preserve">                        Прайс-заказ на мебель</t>
  </si>
  <si>
    <t>400*900</t>
  </si>
  <si>
    <t>1000*560*730</t>
  </si>
  <si>
    <t>1100*560*730</t>
  </si>
  <si>
    <t>1200*560*730</t>
  </si>
  <si>
    <t>1300*560*730</t>
  </si>
  <si>
    <t>1400*560*730</t>
  </si>
  <si>
    <t>1500*560*730</t>
  </si>
  <si>
    <t>Полка-вешалка с двойным крючком, 3 кр. (460*300*200)</t>
  </si>
  <si>
    <t>ООО "УютнаяБаня"   anna@mm12.ru  тел: 89600993104</t>
  </si>
  <si>
    <t>ООО "УютнаяБаня"  anna@mm12.ru  тел: 89600993104</t>
  </si>
  <si>
    <t>ООО "УютнаяБаня" anna@mm12.ru  тел: 89600993104</t>
  </si>
  <si>
    <t>ООО "УютнаяБаня" anna@mm12.ru   тел: 89600993104</t>
  </si>
  <si>
    <t>ООО "УютнаяБаня"  anna@mm12.ru тел: 89600993104</t>
  </si>
  <si>
    <t>"Марш в баню"</t>
  </si>
  <si>
    <t>"Банька"  (Домик)</t>
  </si>
  <si>
    <t>Банька  (Шайка)</t>
  </si>
  <si>
    <t>Вешалка с табличкой                        (480*300)</t>
  </si>
  <si>
    <t>Вешалка ромб 3 кр (415*100)</t>
  </si>
  <si>
    <t>Вешалка ромб 4 кр (530*100)</t>
  </si>
  <si>
    <t>Вешалка ромб 5 кр (650*100)</t>
  </si>
  <si>
    <t>Вешалка ромб 6 кр (760*100)</t>
  </si>
  <si>
    <t>Вешалка ромб 7 кр (880*100)</t>
  </si>
  <si>
    <t>Вешалка (2) 1кр.(120*120)</t>
  </si>
  <si>
    <t>Вешалка (3) 1кр.(100*100)</t>
  </si>
  <si>
    <t>Полка-вешалка ромб 4 кр. (580*240*180)</t>
  </si>
  <si>
    <t>Полка-вешалка ромб 5 кр. (700*240*180)</t>
  </si>
  <si>
    <t>Полка-вешалка роьб 6 кр. (810*240*180)</t>
  </si>
  <si>
    <t>Полка-вешалка роьб 7 кр. (930*240*180)</t>
  </si>
  <si>
    <t>400*300*445</t>
  </si>
  <si>
    <t>Ручка"Коромысло" пара</t>
  </si>
  <si>
    <t>Ручка"Банная" 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</si>
</sst>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₽"/>
    <numFmt numFmtId="165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sz val="10"/>
      <color rgb="FF404040"/>
      <name val="Times New Roman"/>
      <family val="1"/>
      <charset val="204"/>
    </font>
    <font>
      <b/>
      <sz val="12"/>
      <color rgb="FF00206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9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/>
    <xf numFmtId="0" fontId="3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 wrapText="1"/>
    </xf>
    <xf numFmtId="164" fontId="3" fillId="0" borderId="47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7" fillId="0" borderId="36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3" borderId="1" xfId="0" applyFill="1" applyBorder="1" applyAlignment="1"/>
    <xf numFmtId="0" fontId="0" fillId="3" borderId="1" xfId="0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 wrapText="1"/>
    </xf>
    <xf numFmtId="0" fontId="10" fillId="0" borderId="8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9" fillId="2" borderId="77" xfId="0" applyFont="1" applyFill="1" applyBorder="1" applyAlignment="1"/>
    <xf numFmtId="0" fontId="0" fillId="2" borderId="78" xfId="0" applyFill="1" applyBorder="1" applyAlignment="1"/>
    <xf numFmtId="0" fontId="0" fillId="2" borderId="79" xfId="0" applyFill="1" applyBorder="1" applyAlignment="1"/>
    <xf numFmtId="0" fontId="0" fillId="2" borderId="80" xfId="0" applyFill="1" applyBorder="1" applyAlignment="1"/>
    <xf numFmtId="0" fontId="0" fillId="2" borderId="81" xfId="0" applyFill="1" applyBorder="1" applyAlignment="1"/>
    <xf numFmtId="0" fontId="0" fillId="2" borderId="82" xfId="0" applyFill="1" applyBorder="1" applyAlignment="1"/>
    <xf numFmtId="0" fontId="16" fillId="4" borderId="78" xfId="1" applyFill="1" applyBorder="1" applyAlignment="1"/>
    <xf numFmtId="0" fontId="0" fillId="4" borderId="78" xfId="0" applyFill="1" applyBorder="1" applyAlignment="1"/>
    <xf numFmtId="165" fontId="11" fillId="0" borderId="5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0" fillId="0" borderId="51" xfId="0" applyFont="1" applyBorder="1" applyAlignment="1">
      <alignment wrapText="1"/>
    </xf>
    <xf numFmtId="0" fontId="0" fillId="0" borderId="52" xfId="0" applyFont="1" applyBorder="1" applyAlignment="1">
      <alignment wrapText="1"/>
    </xf>
    <xf numFmtId="0" fontId="0" fillId="0" borderId="53" xfId="0" applyFont="1" applyBorder="1" applyAlignment="1">
      <alignment wrapText="1"/>
    </xf>
    <xf numFmtId="0" fontId="3" fillId="0" borderId="69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2" xfId="0" applyBorder="1" applyAlignment="1"/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9" xfId="0" applyBorder="1" applyAlignment="1"/>
    <xf numFmtId="164" fontId="3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/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9" xfId="0" applyFont="1" applyBorder="1" applyAlignment="1"/>
    <xf numFmtId="164" fontId="3" fillId="0" borderId="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8" fillId="3" borderId="77" xfId="0" applyFont="1" applyFill="1" applyBorder="1" applyAlignment="1"/>
    <xf numFmtId="0" fontId="15" fillId="3" borderId="78" xfId="0" applyFont="1" applyFill="1" applyBorder="1" applyAlignment="1"/>
    <xf numFmtId="0" fontId="15" fillId="3" borderId="79" xfId="0" applyFont="1" applyFill="1" applyBorder="1" applyAlignment="1"/>
    <xf numFmtId="0" fontId="4" fillId="0" borderId="40" xfId="0" applyFont="1" applyBorder="1" applyAlignment="1">
      <alignment horizontal="center" vertical="center" wrapText="1"/>
    </xf>
    <xf numFmtId="0" fontId="0" fillId="0" borderId="32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164" fontId="3" fillId="0" borderId="2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18" xfId="0" applyNumberFormat="1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/>
    <xf numFmtId="0" fontId="0" fillId="0" borderId="38" xfId="0" applyBorder="1" applyAlignment="1"/>
    <xf numFmtId="0" fontId="7" fillId="0" borderId="36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0" fillId="0" borderId="5" xfId="0" applyBorder="1" applyAlignment="1"/>
    <xf numFmtId="164" fontId="7" fillId="0" borderId="5" xfId="0" applyNumberFormat="1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89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0" fillId="0" borderId="89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75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65" fontId="11" fillId="0" borderId="8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12" fillId="0" borderId="89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21" xfId="0" applyNumberFormat="1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2" fontId="12" fillId="0" borderId="32" xfId="0" applyNumberFormat="1" applyFont="1" applyBorder="1" applyAlignment="1">
      <alignment horizontal="center" vertical="center" wrapText="1"/>
    </xf>
    <xf numFmtId="2" fontId="11" fillId="0" borderId="8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1" fillId="0" borderId="32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FF99"/>
      <color rgb="FF99FF66"/>
      <color rgb="FFFFFF66"/>
      <color rgb="FF00FFFF"/>
      <color rgb="FFFF3399"/>
      <color rgb="FFFF3300"/>
      <color rgb="FF795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eg"/><Relationship Id="rId3" Type="http://schemas.openxmlformats.org/officeDocument/2006/relationships/image" Target="../media/image43.jpeg"/><Relationship Id="rId7" Type="http://schemas.openxmlformats.org/officeDocument/2006/relationships/image" Target="../media/image47.jpeg"/><Relationship Id="rId2" Type="http://schemas.openxmlformats.org/officeDocument/2006/relationships/image" Target="../media/image42.jpeg"/><Relationship Id="rId1" Type="http://schemas.openxmlformats.org/officeDocument/2006/relationships/image" Target="../media/image41.jpeg"/><Relationship Id="rId6" Type="http://schemas.openxmlformats.org/officeDocument/2006/relationships/image" Target="../media/image46.jpeg"/><Relationship Id="rId11" Type="http://schemas.openxmlformats.org/officeDocument/2006/relationships/image" Target="../media/image51.png"/><Relationship Id="rId5" Type="http://schemas.openxmlformats.org/officeDocument/2006/relationships/image" Target="../media/image45.jpeg"/><Relationship Id="rId10" Type="http://schemas.openxmlformats.org/officeDocument/2006/relationships/image" Target="../media/image50.jpeg"/><Relationship Id="rId4" Type="http://schemas.openxmlformats.org/officeDocument/2006/relationships/image" Target="../media/image44.jpeg"/><Relationship Id="rId9" Type="http://schemas.openxmlformats.org/officeDocument/2006/relationships/image" Target="../media/image4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jpeg"/><Relationship Id="rId3" Type="http://schemas.openxmlformats.org/officeDocument/2006/relationships/image" Target="../media/image54.jpeg"/><Relationship Id="rId7" Type="http://schemas.openxmlformats.org/officeDocument/2006/relationships/image" Target="../media/image58.png"/><Relationship Id="rId12" Type="http://schemas.openxmlformats.org/officeDocument/2006/relationships/image" Target="../media/image51.png"/><Relationship Id="rId2" Type="http://schemas.openxmlformats.org/officeDocument/2006/relationships/image" Target="../media/image53.jpeg"/><Relationship Id="rId1" Type="http://schemas.openxmlformats.org/officeDocument/2006/relationships/image" Target="../media/image52.png"/><Relationship Id="rId6" Type="http://schemas.openxmlformats.org/officeDocument/2006/relationships/image" Target="../media/image57.png"/><Relationship Id="rId11" Type="http://schemas.openxmlformats.org/officeDocument/2006/relationships/image" Target="../media/image62.png"/><Relationship Id="rId5" Type="http://schemas.openxmlformats.org/officeDocument/2006/relationships/image" Target="../media/image56.png"/><Relationship Id="rId10" Type="http://schemas.openxmlformats.org/officeDocument/2006/relationships/image" Target="../media/image61.png"/><Relationship Id="rId4" Type="http://schemas.openxmlformats.org/officeDocument/2006/relationships/image" Target="../media/image55.jpeg"/><Relationship Id="rId9" Type="http://schemas.openxmlformats.org/officeDocument/2006/relationships/image" Target="../media/image6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jpeg"/><Relationship Id="rId3" Type="http://schemas.openxmlformats.org/officeDocument/2006/relationships/image" Target="../media/image65.jpeg"/><Relationship Id="rId7" Type="http://schemas.openxmlformats.org/officeDocument/2006/relationships/image" Target="../media/image69.jpeg"/><Relationship Id="rId2" Type="http://schemas.openxmlformats.org/officeDocument/2006/relationships/image" Target="../media/image64.jpeg"/><Relationship Id="rId1" Type="http://schemas.openxmlformats.org/officeDocument/2006/relationships/image" Target="../media/image63.jpeg"/><Relationship Id="rId6" Type="http://schemas.openxmlformats.org/officeDocument/2006/relationships/image" Target="../media/image68.jpeg"/><Relationship Id="rId11" Type="http://schemas.openxmlformats.org/officeDocument/2006/relationships/image" Target="../media/image51.png"/><Relationship Id="rId5" Type="http://schemas.openxmlformats.org/officeDocument/2006/relationships/image" Target="../media/image67.jpeg"/><Relationship Id="rId10" Type="http://schemas.openxmlformats.org/officeDocument/2006/relationships/image" Target="../media/image72.jpeg"/><Relationship Id="rId4" Type="http://schemas.openxmlformats.org/officeDocument/2006/relationships/image" Target="../media/image66.jpeg"/><Relationship Id="rId9" Type="http://schemas.openxmlformats.org/officeDocument/2006/relationships/image" Target="../media/image7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jpeg"/><Relationship Id="rId13" Type="http://schemas.openxmlformats.org/officeDocument/2006/relationships/image" Target="../media/image85.jpeg"/><Relationship Id="rId18" Type="http://schemas.openxmlformats.org/officeDocument/2006/relationships/image" Target="../media/image90.jpeg"/><Relationship Id="rId3" Type="http://schemas.openxmlformats.org/officeDocument/2006/relationships/image" Target="../media/image75.png"/><Relationship Id="rId21" Type="http://schemas.openxmlformats.org/officeDocument/2006/relationships/image" Target="../media/image92.jpeg"/><Relationship Id="rId7" Type="http://schemas.openxmlformats.org/officeDocument/2006/relationships/image" Target="../media/image79.jpeg"/><Relationship Id="rId12" Type="http://schemas.openxmlformats.org/officeDocument/2006/relationships/image" Target="../media/image84.jpeg"/><Relationship Id="rId17" Type="http://schemas.openxmlformats.org/officeDocument/2006/relationships/image" Target="../media/image89.jpeg"/><Relationship Id="rId2" Type="http://schemas.openxmlformats.org/officeDocument/2006/relationships/image" Target="../media/image74.jpeg"/><Relationship Id="rId16" Type="http://schemas.openxmlformats.org/officeDocument/2006/relationships/image" Target="../media/image88.jpeg"/><Relationship Id="rId20" Type="http://schemas.openxmlformats.org/officeDocument/2006/relationships/image" Target="../media/image51.png"/><Relationship Id="rId1" Type="http://schemas.openxmlformats.org/officeDocument/2006/relationships/image" Target="../media/image73.jpeg"/><Relationship Id="rId6" Type="http://schemas.openxmlformats.org/officeDocument/2006/relationships/image" Target="../media/image78.jpeg"/><Relationship Id="rId11" Type="http://schemas.openxmlformats.org/officeDocument/2006/relationships/image" Target="../media/image83.png"/><Relationship Id="rId24" Type="http://schemas.openxmlformats.org/officeDocument/2006/relationships/image" Target="../media/image95.jpeg"/><Relationship Id="rId5" Type="http://schemas.openxmlformats.org/officeDocument/2006/relationships/image" Target="../media/image77.jpeg"/><Relationship Id="rId15" Type="http://schemas.openxmlformats.org/officeDocument/2006/relationships/image" Target="../media/image87.jpeg"/><Relationship Id="rId23" Type="http://schemas.openxmlformats.org/officeDocument/2006/relationships/image" Target="../media/image94.jpeg"/><Relationship Id="rId10" Type="http://schemas.openxmlformats.org/officeDocument/2006/relationships/image" Target="../media/image82.png"/><Relationship Id="rId19" Type="http://schemas.openxmlformats.org/officeDocument/2006/relationships/image" Target="../media/image91.jpeg"/><Relationship Id="rId4" Type="http://schemas.openxmlformats.org/officeDocument/2006/relationships/image" Target="../media/image76.png"/><Relationship Id="rId9" Type="http://schemas.openxmlformats.org/officeDocument/2006/relationships/image" Target="../media/image81.jpeg"/><Relationship Id="rId14" Type="http://schemas.openxmlformats.org/officeDocument/2006/relationships/image" Target="../media/image86.jpeg"/><Relationship Id="rId22" Type="http://schemas.openxmlformats.org/officeDocument/2006/relationships/image" Target="../media/image9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3.png"/><Relationship Id="rId13" Type="http://schemas.openxmlformats.org/officeDocument/2006/relationships/image" Target="../media/image108.jpeg"/><Relationship Id="rId18" Type="http://schemas.openxmlformats.org/officeDocument/2006/relationships/image" Target="../media/image51.png"/><Relationship Id="rId3" Type="http://schemas.openxmlformats.org/officeDocument/2006/relationships/image" Target="../media/image98.jpeg"/><Relationship Id="rId7" Type="http://schemas.openxmlformats.org/officeDocument/2006/relationships/image" Target="../media/image102.png"/><Relationship Id="rId12" Type="http://schemas.openxmlformats.org/officeDocument/2006/relationships/image" Target="../media/image107.jpeg"/><Relationship Id="rId17" Type="http://schemas.openxmlformats.org/officeDocument/2006/relationships/image" Target="../media/image112.jpeg"/><Relationship Id="rId2" Type="http://schemas.openxmlformats.org/officeDocument/2006/relationships/image" Target="../media/image97.jpeg"/><Relationship Id="rId16" Type="http://schemas.openxmlformats.org/officeDocument/2006/relationships/image" Target="../media/image111.jpeg"/><Relationship Id="rId1" Type="http://schemas.openxmlformats.org/officeDocument/2006/relationships/image" Target="../media/image96.jpeg"/><Relationship Id="rId6" Type="http://schemas.openxmlformats.org/officeDocument/2006/relationships/image" Target="../media/image101.jpeg"/><Relationship Id="rId11" Type="http://schemas.openxmlformats.org/officeDocument/2006/relationships/image" Target="../media/image106.jpeg"/><Relationship Id="rId5" Type="http://schemas.openxmlformats.org/officeDocument/2006/relationships/image" Target="../media/image100.jpeg"/><Relationship Id="rId15" Type="http://schemas.openxmlformats.org/officeDocument/2006/relationships/image" Target="../media/image110.jpeg"/><Relationship Id="rId10" Type="http://schemas.openxmlformats.org/officeDocument/2006/relationships/image" Target="../media/image105.jpeg"/><Relationship Id="rId4" Type="http://schemas.openxmlformats.org/officeDocument/2006/relationships/image" Target="../media/image99.jpeg"/><Relationship Id="rId9" Type="http://schemas.openxmlformats.org/officeDocument/2006/relationships/image" Target="../media/image104.jpeg"/><Relationship Id="rId14" Type="http://schemas.openxmlformats.org/officeDocument/2006/relationships/image" Target="../media/image10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0.jpeg"/><Relationship Id="rId13" Type="http://schemas.openxmlformats.org/officeDocument/2006/relationships/image" Target="../media/image125.jpeg"/><Relationship Id="rId18" Type="http://schemas.openxmlformats.org/officeDocument/2006/relationships/image" Target="../media/image51.png"/><Relationship Id="rId3" Type="http://schemas.openxmlformats.org/officeDocument/2006/relationships/image" Target="../media/image115.jpeg"/><Relationship Id="rId7" Type="http://schemas.openxmlformats.org/officeDocument/2006/relationships/image" Target="../media/image119.jpeg"/><Relationship Id="rId12" Type="http://schemas.openxmlformats.org/officeDocument/2006/relationships/image" Target="../media/image124.jpeg"/><Relationship Id="rId17" Type="http://schemas.openxmlformats.org/officeDocument/2006/relationships/image" Target="../media/image129.jpeg"/><Relationship Id="rId2" Type="http://schemas.openxmlformats.org/officeDocument/2006/relationships/image" Target="../media/image114.jpeg"/><Relationship Id="rId16" Type="http://schemas.openxmlformats.org/officeDocument/2006/relationships/image" Target="../media/image128.jpeg"/><Relationship Id="rId1" Type="http://schemas.openxmlformats.org/officeDocument/2006/relationships/image" Target="../media/image113.png"/><Relationship Id="rId6" Type="http://schemas.openxmlformats.org/officeDocument/2006/relationships/image" Target="../media/image118.jpeg"/><Relationship Id="rId11" Type="http://schemas.openxmlformats.org/officeDocument/2006/relationships/image" Target="../media/image123.jpeg"/><Relationship Id="rId5" Type="http://schemas.openxmlformats.org/officeDocument/2006/relationships/image" Target="../media/image117.jpeg"/><Relationship Id="rId15" Type="http://schemas.openxmlformats.org/officeDocument/2006/relationships/image" Target="../media/image127.jpeg"/><Relationship Id="rId10" Type="http://schemas.openxmlformats.org/officeDocument/2006/relationships/image" Target="../media/image122.jpeg"/><Relationship Id="rId19" Type="http://schemas.openxmlformats.org/officeDocument/2006/relationships/image" Target="../media/image130.jpeg"/><Relationship Id="rId4" Type="http://schemas.openxmlformats.org/officeDocument/2006/relationships/image" Target="../media/image116.png"/><Relationship Id="rId9" Type="http://schemas.openxmlformats.org/officeDocument/2006/relationships/image" Target="../media/image121.jpeg"/><Relationship Id="rId14" Type="http://schemas.openxmlformats.org/officeDocument/2006/relationships/image" Target="../media/image126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8.jpeg"/><Relationship Id="rId13" Type="http://schemas.openxmlformats.org/officeDocument/2006/relationships/image" Target="../media/image142.png"/><Relationship Id="rId3" Type="http://schemas.openxmlformats.org/officeDocument/2006/relationships/image" Target="../media/image133.jpeg"/><Relationship Id="rId7" Type="http://schemas.openxmlformats.org/officeDocument/2006/relationships/image" Target="../media/image137.jpeg"/><Relationship Id="rId12" Type="http://schemas.openxmlformats.org/officeDocument/2006/relationships/image" Target="../media/image51.png"/><Relationship Id="rId2" Type="http://schemas.openxmlformats.org/officeDocument/2006/relationships/image" Target="../media/image132.jpeg"/><Relationship Id="rId1" Type="http://schemas.openxmlformats.org/officeDocument/2006/relationships/image" Target="../media/image131.jpeg"/><Relationship Id="rId6" Type="http://schemas.openxmlformats.org/officeDocument/2006/relationships/image" Target="../media/image136.jpeg"/><Relationship Id="rId11" Type="http://schemas.openxmlformats.org/officeDocument/2006/relationships/image" Target="../media/image141.jpeg"/><Relationship Id="rId5" Type="http://schemas.openxmlformats.org/officeDocument/2006/relationships/image" Target="../media/image135.png"/><Relationship Id="rId10" Type="http://schemas.openxmlformats.org/officeDocument/2006/relationships/image" Target="../media/image140.jpeg"/><Relationship Id="rId4" Type="http://schemas.openxmlformats.org/officeDocument/2006/relationships/image" Target="../media/image134.png"/><Relationship Id="rId9" Type="http://schemas.openxmlformats.org/officeDocument/2006/relationships/image" Target="../media/image139.jpeg"/><Relationship Id="rId14" Type="http://schemas.openxmlformats.org/officeDocument/2006/relationships/image" Target="../media/image14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jpeg"/><Relationship Id="rId13" Type="http://schemas.openxmlformats.org/officeDocument/2006/relationships/image" Target="../media/image155.jpeg"/><Relationship Id="rId18" Type="http://schemas.openxmlformats.org/officeDocument/2006/relationships/image" Target="../media/image160.emf"/><Relationship Id="rId3" Type="http://schemas.openxmlformats.org/officeDocument/2006/relationships/image" Target="../media/image145.jpeg"/><Relationship Id="rId7" Type="http://schemas.openxmlformats.org/officeDocument/2006/relationships/image" Target="../media/image149.jpeg"/><Relationship Id="rId12" Type="http://schemas.openxmlformats.org/officeDocument/2006/relationships/image" Target="../media/image154.jpeg"/><Relationship Id="rId17" Type="http://schemas.openxmlformats.org/officeDocument/2006/relationships/image" Target="../media/image159.emf"/><Relationship Id="rId2" Type="http://schemas.openxmlformats.org/officeDocument/2006/relationships/image" Target="../media/image144.jpeg"/><Relationship Id="rId16" Type="http://schemas.openxmlformats.org/officeDocument/2006/relationships/image" Target="../media/image158.jpeg"/><Relationship Id="rId20" Type="http://schemas.openxmlformats.org/officeDocument/2006/relationships/image" Target="../media/image162.jpeg"/><Relationship Id="rId1" Type="http://schemas.openxmlformats.org/officeDocument/2006/relationships/image" Target="../media/image51.png"/><Relationship Id="rId6" Type="http://schemas.openxmlformats.org/officeDocument/2006/relationships/image" Target="../media/image148.jpeg"/><Relationship Id="rId11" Type="http://schemas.openxmlformats.org/officeDocument/2006/relationships/image" Target="../media/image153.jpeg"/><Relationship Id="rId5" Type="http://schemas.openxmlformats.org/officeDocument/2006/relationships/image" Target="../media/image147.jpeg"/><Relationship Id="rId15" Type="http://schemas.openxmlformats.org/officeDocument/2006/relationships/image" Target="../media/image157.jpeg"/><Relationship Id="rId10" Type="http://schemas.openxmlformats.org/officeDocument/2006/relationships/image" Target="../media/image152.jpeg"/><Relationship Id="rId19" Type="http://schemas.openxmlformats.org/officeDocument/2006/relationships/image" Target="../media/image161.emf"/><Relationship Id="rId4" Type="http://schemas.openxmlformats.org/officeDocument/2006/relationships/image" Target="../media/image146.png"/><Relationship Id="rId9" Type="http://schemas.openxmlformats.org/officeDocument/2006/relationships/image" Target="../media/image151.jpeg"/><Relationship Id="rId14" Type="http://schemas.openxmlformats.org/officeDocument/2006/relationships/image" Target="../media/image15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923925</xdr:colOff>
      <xdr:row>283</xdr:row>
      <xdr:rowOff>38100</xdr:rowOff>
    </xdr:from>
    <xdr:to>
      <xdr:col>1</xdr:col>
      <xdr:colOff>923925</xdr:colOff>
      <xdr:row>290</xdr:row>
      <xdr:rowOff>177490</xdr:rowOff>
    </xdr:to>
    <xdr:pic>
      <xdr:nvPicPr>
        <xdr:cNvPr id="2" name="Рисунок 1" descr="Этажерка_новый размер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92173425"/>
          <a:ext cx="762000" cy="1472890"/>
        </a:xfrm>
        <a:prstGeom prst="rect">
          <a:avLst/>
        </a:prstGeom>
      </xdr:spPr>
    </xdr:pic>
    <xdr:clientData/>
  </xdr:twoCellAnchor>
  <xdr:twoCellAnchor editAs="oneCell">
    <xdr:from>
      <xdr:col>1</xdr:col>
      <xdr:colOff>79707</xdr:colOff>
      <xdr:row>291</xdr:row>
      <xdr:rowOff>28575</xdr:rowOff>
    </xdr:from>
    <xdr:to>
      <xdr:col>1</xdr:col>
      <xdr:colOff>1967484</xdr:colOff>
      <xdr:row>298</xdr:row>
      <xdr:rowOff>28575</xdr:rowOff>
    </xdr:to>
    <xdr:pic>
      <xdr:nvPicPr>
        <xdr:cNvPr id="3" name="Рисунок 2" descr="Сундук эконом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307" y="57426225"/>
          <a:ext cx="1887777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300</xdr:row>
      <xdr:rowOff>76200</xdr:rowOff>
    </xdr:from>
    <xdr:to>
      <xdr:col>2</xdr:col>
      <xdr:colOff>0</xdr:colOff>
      <xdr:row>304</xdr:row>
      <xdr:rowOff>180975</xdr:rowOff>
    </xdr:to>
    <xdr:pic>
      <xdr:nvPicPr>
        <xdr:cNvPr id="5" name="Рисунок 4" descr="Сундук состар эконом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2475" y="69856350"/>
          <a:ext cx="1847850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51</xdr:row>
      <xdr:rowOff>85726</xdr:rowOff>
    </xdr:from>
    <xdr:to>
      <xdr:col>1</xdr:col>
      <xdr:colOff>1714500</xdr:colOff>
      <xdr:row>58</xdr:row>
      <xdr:rowOff>9526</xdr:rowOff>
    </xdr:to>
    <xdr:pic>
      <xdr:nvPicPr>
        <xdr:cNvPr id="6" name="Рисунок 5" descr="D:\Суровцева\СЛС\для буклета\столы\Стол Домино.jpg"/>
        <xdr:cNvPicPr/>
      </xdr:nvPicPr>
      <xdr:blipFill>
        <a:blip xmlns:r="http://schemas.openxmlformats.org/officeDocument/2006/relationships" r:embed="rId4" cstate="print"/>
        <a:srcRect l="18968" r="17117"/>
        <a:stretch>
          <a:fillRect/>
        </a:stretch>
      </xdr:blipFill>
      <xdr:spPr bwMode="auto">
        <a:xfrm>
          <a:off x="885826" y="13287376"/>
          <a:ext cx="1438274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76201</xdr:colOff>
      <xdr:row>27</xdr:row>
      <xdr:rowOff>57150</xdr:rowOff>
    </xdr:from>
    <xdr:to>
      <xdr:col>1</xdr:col>
      <xdr:colOff>1895475</xdr:colOff>
      <xdr:row>34</xdr:row>
      <xdr:rowOff>19050</xdr:rowOff>
    </xdr:to>
    <xdr:pic>
      <xdr:nvPicPr>
        <xdr:cNvPr id="7" name="Рисунок 6" descr="D:\Суровцева\СЛС\для буклета\столы\Стол не раскладной с фигурными ножками (2).jpg"/>
        <xdr:cNvPicPr/>
      </xdr:nvPicPr>
      <xdr:blipFill>
        <a:blip xmlns:r="http://schemas.openxmlformats.org/officeDocument/2006/relationships" r:embed="rId5" cstate="print"/>
        <a:srcRect l="15252" t="3785" r="17516" b="9148"/>
        <a:stretch>
          <a:fillRect/>
        </a:stretch>
      </xdr:blipFill>
      <xdr:spPr bwMode="auto">
        <a:xfrm>
          <a:off x="685801" y="4657725"/>
          <a:ext cx="181927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35</xdr:row>
      <xdr:rowOff>133349</xdr:rowOff>
    </xdr:from>
    <xdr:to>
      <xdr:col>1</xdr:col>
      <xdr:colOff>1866900</xdr:colOff>
      <xdr:row>41</xdr:row>
      <xdr:rowOff>161924</xdr:rowOff>
    </xdr:to>
    <xdr:pic>
      <xdr:nvPicPr>
        <xdr:cNvPr id="8" name="Рисунок 7" descr="D:\Суровцева\СЛС\для буклета\столы\Стол Обеденный.jpg"/>
        <xdr:cNvPicPr/>
      </xdr:nvPicPr>
      <xdr:blipFill>
        <a:blip xmlns:r="http://schemas.openxmlformats.org/officeDocument/2006/relationships" r:embed="rId6" cstate="print"/>
        <a:srcRect l="13656" r="10262"/>
        <a:stretch>
          <a:fillRect/>
        </a:stretch>
      </xdr:blipFill>
      <xdr:spPr bwMode="auto">
        <a:xfrm>
          <a:off x="666750" y="6267449"/>
          <a:ext cx="18097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131</xdr:row>
      <xdr:rowOff>142874</xdr:rowOff>
    </xdr:from>
    <xdr:to>
      <xdr:col>1</xdr:col>
      <xdr:colOff>1895475</xdr:colOff>
      <xdr:row>137</xdr:row>
      <xdr:rowOff>76200</xdr:rowOff>
    </xdr:to>
    <xdr:pic>
      <xdr:nvPicPr>
        <xdr:cNvPr id="10" name="Рисунок 9" descr="D:\Суровцева\СЛС\для буклета\лавки\Лавка не раскладная с фигурными ножками.jpg"/>
        <xdr:cNvPicPr/>
      </xdr:nvPicPr>
      <xdr:blipFill>
        <a:blip xmlns:r="http://schemas.openxmlformats.org/officeDocument/2006/relationships" r:embed="rId7" cstate="print"/>
        <a:srcRect l="9744" r="13846"/>
        <a:stretch>
          <a:fillRect/>
        </a:stretch>
      </xdr:blipFill>
      <xdr:spPr bwMode="auto">
        <a:xfrm>
          <a:off x="676275" y="25203149"/>
          <a:ext cx="1828800" cy="1209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179</xdr:row>
      <xdr:rowOff>180974</xdr:rowOff>
    </xdr:from>
    <xdr:to>
      <xdr:col>1</xdr:col>
      <xdr:colOff>1914525</xdr:colOff>
      <xdr:row>185</xdr:row>
      <xdr:rowOff>28575</xdr:rowOff>
    </xdr:to>
    <xdr:pic>
      <xdr:nvPicPr>
        <xdr:cNvPr id="11" name="Рисунок 10" descr="D:\Суровцева\СЛС\для буклета\кресло, табуреты, стулья\Табурет с фигурными ножками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6275" y="48567974"/>
          <a:ext cx="1847850" cy="1123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203</xdr:row>
      <xdr:rowOff>123825</xdr:rowOff>
    </xdr:from>
    <xdr:to>
      <xdr:col>1</xdr:col>
      <xdr:colOff>1905000</xdr:colOff>
      <xdr:row>210</xdr:row>
      <xdr:rowOff>57150</xdr:rowOff>
    </xdr:to>
    <xdr:pic>
      <xdr:nvPicPr>
        <xdr:cNvPr id="13" name="Рисунок 12" descr="D:\Суровцева\СЛС\для буклета\кресло, табуреты, стулья\Табурет (наличник).jpg"/>
        <xdr:cNvPicPr/>
      </xdr:nvPicPr>
      <xdr:blipFill>
        <a:blip xmlns:r="http://schemas.openxmlformats.org/officeDocument/2006/relationships" r:embed="rId9" cstate="print"/>
        <a:srcRect l="20928" r="16277"/>
        <a:stretch>
          <a:fillRect/>
        </a:stretch>
      </xdr:blipFill>
      <xdr:spPr bwMode="auto">
        <a:xfrm>
          <a:off x="952500" y="39119175"/>
          <a:ext cx="15621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139</xdr:row>
      <xdr:rowOff>152400</xdr:rowOff>
    </xdr:from>
    <xdr:to>
      <xdr:col>1</xdr:col>
      <xdr:colOff>1781175</xdr:colOff>
      <xdr:row>144</xdr:row>
      <xdr:rowOff>180975</xdr:rowOff>
    </xdr:to>
    <xdr:pic>
      <xdr:nvPicPr>
        <xdr:cNvPr id="14" name="Рисунок 13" descr="D:\Суровцева\СЛС\для буклета\лавки\Лавка фигурная.jpg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1" y="27651075"/>
          <a:ext cx="1619249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171</xdr:row>
      <xdr:rowOff>47625</xdr:rowOff>
    </xdr:from>
    <xdr:to>
      <xdr:col>1</xdr:col>
      <xdr:colOff>1685925</xdr:colOff>
      <xdr:row>178</xdr:row>
      <xdr:rowOff>123825</xdr:rowOff>
    </xdr:to>
    <xdr:pic>
      <xdr:nvPicPr>
        <xdr:cNvPr id="15" name="Рисунок 14" descr="D:\Суровцева\СЛС\для буклета\кресло, табуреты, стулья\Стул с фигурными ножками.jpg"/>
        <xdr:cNvPicPr/>
      </xdr:nvPicPr>
      <xdr:blipFill>
        <a:blip xmlns:r="http://schemas.openxmlformats.org/officeDocument/2006/relationships" r:embed="rId11" cstate="print"/>
        <a:srcRect l="19681" r="27600"/>
        <a:stretch>
          <a:fillRect/>
        </a:stretch>
      </xdr:blipFill>
      <xdr:spPr bwMode="auto">
        <a:xfrm>
          <a:off x="971550" y="48434625"/>
          <a:ext cx="13239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38101</xdr:colOff>
      <xdr:row>244</xdr:row>
      <xdr:rowOff>76200</xdr:rowOff>
    </xdr:from>
    <xdr:to>
      <xdr:col>1</xdr:col>
      <xdr:colOff>1819275</xdr:colOff>
      <xdr:row>249</xdr:row>
      <xdr:rowOff>180975</xdr:rowOff>
    </xdr:to>
    <xdr:pic>
      <xdr:nvPicPr>
        <xdr:cNvPr id="16" name="Рисунок 15" descr="D:\Суровцева\СЛС\для буклета\подставки под таз, обувь\Подставка под таз (наличник).jpg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7701" y="60321825"/>
          <a:ext cx="1781174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163</xdr:row>
      <xdr:rowOff>114300</xdr:rowOff>
    </xdr:from>
    <xdr:to>
      <xdr:col>1</xdr:col>
      <xdr:colOff>1885950</xdr:colOff>
      <xdr:row>169</xdr:row>
      <xdr:rowOff>171450</xdr:rowOff>
    </xdr:to>
    <xdr:pic>
      <xdr:nvPicPr>
        <xdr:cNvPr id="18" name="Рисунок 17" descr="D:\Суровцева\СЛС\для буклета\кресло, табуреты, стулья\Кресло-качалка (2).jpg"/>
        <xdr:cNvPicPr/>
      </xdr:nvPicPr>
      <xdr:blipFill>
        <a:blip xmlns:r="http://schemas.openxmlformats.org/officeDocument/2006/relationships" r:embed="rId13" cstate="print"/>
        <a:srcRect l="14551" r="18046"/>
        <a:stretch>
          <a:fillRect/>
        </a:stretch>
      </xdr:blipFill>
      <xdr:spPr bwMode="auto">
        <a:xfrm>
          <a:off x="771526" y="46834425"/>
          <a:ext cx="172402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155</xdr:row>
      <xdr:rowOff>57150</xdr:rowOff>
    </xdr:from>
    <xdr:to>
      <xdr:col>1</xdr:col>
      <xdr:colOff>1943100</xdr:colOff>
      <xdr:row>162</xdr:row>
      <xdr:rowOff>152400</xdr:rowOff>
    </xdr:to>
    <xdr:pic>
      <xdr:nvPicPr>
        <xdr:cNvPr id="19" name="Рисунок 18" descr="D:\Суровцева\СЛС\для буклета\кресло, табуреты, стулья\Кресло с фигурными ножками.jpg"/>
        <xdr:cNvPicPr/>
      </xdr:nvPicPr>
      <xdr:blipFill>
        <a:blip xmlns:r="http://schemas.openxmlformats.org/officeDocument/2006/relationships" r:embed="rId14" cstate="print"/>
        <a:srcRect l="18968" r="19993"/>
        <a:stretch>
          <a:fillRect/>
        </a:stretch>
      </xdr:blipFill>
      <xdr:spPr bwMode="auto">
        <a:xfrm>
          <a:off x="904875" y="43710225"/>
          <a:ext cx="16478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</xdr:row>
      <xdr:rowOff>19050</xdr:rowOff>
    </xdr:from>
    <xdr:to>
      <xdr:col>2</xdr:col>
      <xdr:colOff>0</xdr:colOff>
      <xdr:row>18</xdr:row>
      <xdr:rowOff>19050</xdr:rowOff>
    </xdr:to>
    <xdr:pic>
      <xdr:nvPicPr>
        <xdr:cNvPr id="20" name="Рисунок 19" descr="D:\Суровцева\СЛС\для буклета\столы\Стол с полкой.jpg"/>
        <xdr:cNvPicPr/>
      </xdr:nvPicPr>
      <xdr:blipFill>
        <a:blip xmlns:r="http://schemas.openxmlformats.org/officeDocument/2006/relationships" r:embed="rId15" cstate="print"/>
        <a:srcRect l="11537" r="12031"/>
        <a:stretch>
          <a:fillRect/>
        </a:stretch>
      </xdr:blipFill>
      <xdr:spPr bwMode="auto">
        <a:xfrm>
          <a:off x="685800" y="1552575"/>
          <a:ext cx="19145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28574</xdr:colOff>
      <xdr:row>99</xdr:row>
      <xdr:rowOff>152400</xdr:rowOff>
    </xdr:from>
    <xdr:to>
      <xdr:col>1</xdr:col>
      <xdr:colOff>1924049</xdr:colOff>
      <xdr:row>106</xdr:row>
      <xdr:rowOff>19050</xdr:rowOff>
    </xdr:to>
    <xdr:pic>
      <xdr:nvPicPr>
        <xdr:cNvPr id="22" name="Рисунок 21" descr="D:\Суровцева\СЛС\для буклета\скамьи\Скамья без подлокотников с фигурными ножками.jpg"/>
        <xdr:cNvPicPr/>
      </xdr:nvPicPr>
      <xdr:blipFill>
        <a:blip xmlns:r="http://schemas.openxmlformats.org/officeDocument/2006/relationships" r:embed="rId16" cstate="print"/>
        <a:srcRect l="16498" r="18046"/>
        <a:stretch>
          <a:fillRect/>
        </a:stretch>
      </xdr:blipFill>
      <xdr:spPr bwMode="auto">
        <a:xfrm>
          <a:off x="638174" y="18945225"/>
          <a:ext cx="18954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114301</xdr:colOff>
      <xdr:row>67</xdr:row>
      <xdr:rowOff>57149</xdr:rowOff>
    </xdr:from>
    <xdr:to>
      <xdr:col>1</xdr:col>
      <xdr:colOff>1914525</xdr:colOff>
      <xdr:row>74</xdr:row>
      <xdr:rowOff>47624</xdr:rowOff>
    </xdr:to>
    <xdr:pic>
      <xdr:nvPicPr>
        <xdr:cNvPr id="25" name="Рисунок 24" descr="D:\Суровцева\СЛС\для буклета\скамьи\Скамья с подлокотником (съемный столик).jpg"/>
        <xdr:cNvPicPr/>
      </xdr:nvPicPr>
      <xdr:blipFill>
        <a:blip xmlns:r="http://schemas.openxmlformats.org/officeDocument/2006/relationships" r:embed="rId17" cstate="print"/>
        <a:srcRect l="15076" r="12385"/>
        <a:stretch>
          <a:fillRect/>
        </a:stretch>
      </xdr:blipFill>
      <xdr:spPr bwMode="auto">
        <a:xfrm>
          <a:off x="723901" y="12325349"/>
          <a:ext cx="1800224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275</xdr:row>
      <xdr:rowOff>161925</xdr:rowOff>
    </xdr:from>
    <xdr:to>
      <xdr:col>1</xdr:col>
      <xdr:colOff>1943100</xdr:colOff>
      <xdr:row>281</xdr:row>
      <xdr:rowOff>180975</xdr:rowOff>
    </xdr:to>
    <xdr:pic>
      <xdr:nvPicPr>
        <xdr:cNvPr id="27" name="Рисунок 26" descr="D:\Суровцева\СЛС\для буклета\подставки под таз, обувь\Подставка под обувь.jpg"/>
        <xdr:cNvPicPr/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3900" y="52959000"/>
          <a:ext cx="18288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447675</xdr:colOff>
      <xdr:row>195</xdr:row>
      <xdr:rowOff>76200</xdr:rowOff>
    </xdr:from>
    <xdr:ext cx="1276543" cy="1209676"/>
    <xdr:pic>
      <xdr:nvPicPr>
        <xdr:cNvPr id="29" name="Рисунок 10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7538025"/>
          <a:ext cx="1276543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228600</xdr:colOff>
      <xdr:row>236</xdr:row>
      <xdr:rowOff>0</xdr:rowOff>
    </xdr:from>
    <xdr:ext cx="1714500" cy="1114426"/>
    <xdr:pic>
      <xdr:nvPicPr>
        <xdr:cNvPr id="30" name="Рисунок 1037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9322950"/>
          <a:ext cx="1714500" cy="111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251</xdr:row>
      <xdr:rowOff>104775</xdr:rowOff>
    </xdr:from>
    <xdr:ext cx="1510665" cy="1238250"/>
    <xdr:pic>
      <xdr:nvPicPr>
        <xdr:cNvPr id="31" name="Рисунок 2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2304275"/>
          <a:ext cx="151066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85725</xdr:colOff>
      <xdr:row>108</xdr:row>
      <xdr:rowOff>0</xdr:rowOff>
    </xdr:from>
    <xdr:ext cx="1819275" cy="1200150"/>
    <xdr:pic>
      <xdr:nvPicPr>
        <xdr:cNvPr id="32" name="Рисунок 31" descr="D:\Сжатое фото\Лавка-нераскладная-(полок).jp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EF2"/>
            </a:clrFrom>
            <a:clrTo>
              <a:srgbClr val="FFFE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1421725"/>
          <a:ext cx="18192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142875</xdr:colOff>
      <xdr:row>307</xdr:row>
      <xdr:rowOff>85725</xdr:rowOff>
    </xdr:from>
    <xdr:to>
      <xdr:col>1</xdr:col>
      <xdr:colOff>1866900</xdr:colOff>
      <xdr:row>313</xdr:row>
      <xdr:rowOff>133350</xdr:rowOff>
    </xdr:to>
    <xdr:pic>
      <xdr:nvPicPr>
        <xdr:cNvPr id="34" name="Рисунок 33" descr="D:\mm12\Img\300x168\Комод.jpg"/>
        <xdr:cNvPicPr/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52475" y="71342250"/>
          <a:ext cx="17240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65268</xdr:colOff>
      <xdr:row>267</xdr:row>
      <xdr:rowOff>186109</xdr:rowOff>
    </xdr:from>
    <xdr:to>
      <xdr:col>1</xdr:col>
      <xdr:colOff>1903996</xdr:colOff>
      <xdr:row>273</xdr:row>
      <xdr:rowOff>122109</xdr:rowOff>
    </xdr:to>
    <xdr:pic>
      <xdr:nvPicPr>
        <xdr:cNvPr id="35" name="Рисунок 34" descr="D:\mm12\Img\2500x1400\Подставка универсальная (ноги) V2.jpg"/>
        <xdr:cNvPicPr/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237911">
          <a:off x="436743" y="52221184"/>
          <a:ext cx="1838728" cy="107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259</xdr:row>
      <xdr:rowOff>76200</xdr:rowOff>
    </xdr:from>
    <xdr:to>
      <xdr:col>1</xdr:col>
      <xdr:colOff>1952625</xdr:colOff>
      <xdr:row>265</xdr:row>
      <xdr:rowOff>95250</xdr:rowOff>
    </xdr:to>
    <xdr:pic>
      <xdr:nvPicPr>
        <xdr:cNvPr id="36" name="Рисунок 35" descr="D:\mm12\Img\250x140\Подставка универсальная (ноги).jpg"/>
        <xdr:cNvPicPr/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76275" y="63465075"/>
          <a:ext cx="18859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187</xdr:row>
      <xdr:rowOff>171451</xdr:rowOff>
    </xdr:from>
    <xdr:to>
      <xdr:col>1</xdr:col>
      <xdr:colOff>1714500</xdr:colOff>
      <xdr:row>194</xdr:row>
      <xdr:rowOff>19051</xdr:rowOff>
    </xdr:to>
    <xdr:pic>
      <xdr:nvPicPr>
        <xdr:cNvPr id="38" name="Рисунок 37" descr="D:\mm12\Img\250x140\Табурет к обеденному столу.jpg"/>
        <xdr:cNvPicPr/>
      </xdr:nvPicPr>
      <xdr:blipFill>
        <a:blip xmlns:r="http://schemas.openxmlformats.org/officeDocument/2006/relationships" r:embed="rId26"/>
        <a:srcRect l="15578" r="15578"/>
        <a:stretch>
          <a:fillRect/>
        </a:stretch>
      </xdr:blipFill>
      <xdr:spPr bwMode="auto">
        <a:xfrm>
          <a:off x="781050" y="36871276"/>
          <a:ext cx="13049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333374</xdr:colOff>
      <xdr:row>211</xdr:row>
      <xdr:rowOff>142876</xdr:rowOff>
    </xdr:from>
    <xdr:to>
      <xdr:col>1</xdr:col>
      <xdr:colOff>1847849</xdr:colOff>
      <xdr:row>218</xdr:row>
      <xdr:rowOff>66675</xdr:rowOff>
    </xdr:to>
    <xdr:pic>
      <xdr:nvPicPr>
        <xdr:cNvPr id="39" name="Рисунок 38" descr="D:\mm12\BackUP Site\mm12.ru\public_html\wp-content\uploads\2014\05\Табурет-наличник-2.jpg"/>
        <xdr:cNvPicPr/>
      </xdr:nvPicPr>
      <xdr:blipFill>
        <a:blip xmlns:r="http://schemas.openxmlformats.org/officeDocument/2006/relationships" r:embed="rId27"/>
        <a:srcRect l="12987" r="15151"/>
        <a:stretch>
          <a:fillRect/>
        </a:stretch>
      </xdr:blipFill>
      <xdr:spPr bwMode="auto">
        <a:xfrm>
          <a:off x="942974" y="40671751"/>
          <a:ext cx="1514475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</xdr:row>
      <xdr:rowOff>47626</xdr:rowOff>
    </xdr:from>
    <xdr:to>
      <xdr:col>1</xdr:col>
      <xdr:colOff>1914525</xdr:colOff>
      <xdr:row>10</xdr:row>
      <xdr:rowOff>47626</xdr:rowOff>
    </xdr:to>
    <xdr:pic>
      <xdr:nvPicPr>
        <xdr:cNvPr id="40" name="Рисунок 39" descr="D:\mm12\BackUP Site\mm12.ru\public_html\wp-content\uploads\2012\12\Стол-без-полки.jpg"/>
        <xdr:cNvPicPr/>
      </xdr:nvPicPr>
      <xdr:blipFill>
        <a:blip xmlns:r="http://schemas.openxmlformats.org/officeDocument/2006/relationships" r:embed="rId28"/>
        <a:srcRect l="13988" r="14260"/>
        <a:stretch>
          <a:fillRect/>
        </a:stretch>
      </xdr:blipFill>
      <xdr:spPr bwMode="auto">
        <a:xfrm>
          <a:off x="457200" y="819151"/>
          <a:ext cx="1828800" cy="1333500"/>
        </a:xfrm>
        <a:prstGeom prst="rect">
          <a:avLst/>
        </a:prstGeom>
        <a:solidFill>
          <a:srgbClr val="FF0000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219</xdr:row>
      <xdr:rowOff>63614</xdr:rowOff>
    </xdr:from>
    <xdr:to>
      <xdr:col>1</xdr:col>
      <xdr:colOff>1609725</xdr:colOff>
      <xdr:row>226</xdr:row>
      <xdr:rowOff>152400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t="11024" r="3789" b="6073"/>
        <a:stretch>
          <a:fillRect/>
        </a:stretch>
      </xdr:blipFill>
      <xdr:spPr bwMode="auto">
        <a:xfrm>
          <a:off x="981075" y="42126014"/>
          <a:ext cx="1238250" cy="1422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</xdr:colOff>
      <xdr:row>317</xdr:row>
      <xdr:rowOff>180975</xdr:rowOff>
    </xdr:from>
    <xdr:to>
      <xdr:col>1</xdr:col>
      <xdr:colOff>1828800</xdr:colOff>
      <xdr:row>320</xdr:row>
      <xdr:rowOff>161925</xdr:rowOff>
    </xdr:to>
    <xdr:pic>
      <xdr:nvPicPr>
        <xdr:cNvPr id="45" name="Рисунок 44" descr="D:\Суровцева\фото\20200303_134654.jpg"/>
        <xdr:cNvPicPr/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28625" y="61931550"/>
          <a:ext cx="17716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283</xdr:row>
      <xdr:rowOff>66675</xdr:rowOff>
    </xdr:from>
    <xdr:to>
      <xdr:col>1</xdr:col>
      <xdr:colOff>1327250</xdr:colOff>
      <xdr:row>290</xdr:row>
      <xdr:rowOff>120340</xdr:rowOff>
    </xdr:to>
    <xdr:pic>
      <xdr:nvPicPr>
        <xdr:cNvPr id="47" name="Рисунок 46" descr="Этажерка_новый размер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4397275"/>
          <a:ext cx="717650" cy="13871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19</xdr:row>
      <xdr:rowOff>104776</xdr:rowOff>
    </xdr:from>
    <xdr:to>
      <xdr:col>1</xdr:col>
      <xdr:colOff>1924051</xdr:colOff>
      <xdr:row>26</xdr:row>
      <xdr:rowOff>47626</xdr:rowOff>
    </xdr:to>
    <xdr:pic>
      <xdr:nvPicPr>
        <xdr:cNvPr id="48" name="Рисунок 47" descr="D:\mm12\Img\Новая папка\Стол не раскладной с фигурными ножками.jpg"/>
        <xdr:cNvPicPr/>
      </xdr:nvPicPr>
      <xdr:blipFill>
        <a:blip xmlns:r="http://schemas.openxmlformats.org/officeDocument/2006/relationships" r:embed="rId31" cstate="print"/>
        <a:srcRect l="11445" r="11713"/>
        <a:stretch>
          <a:fillRect/>
        </a:stretch>
      </xdr:blipFill>
      <xdr:spPr bwMode="auto">
        <a:xfrm>
          <a:off x="762001" y="3171826"/>
          <a:ext cx="17716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44</xdr:row>
      <xdr:rowOff>47625</xdr:rowOff>
    </xdr:from>
    <xdr:to>
      <xdr:col>1</xdr:col>
      <xdr:colOff>1809750</xdr:colOff>
      <xdr:row>49</xdr:row>
      <xdr:rowOff>165100</xdr:rowOff>
    </xdr:to>
    <xdr:pic>
      <xdr:nvPicPr>
        <xdr:cNvPr id="49" name="Рисунок 48" descr="D:\mm12\BackUP Site\mm12.ru\public_html\wp-content\uploads\2014\05\Столик-круглый3-250-0-0.jpg"/>
        <xdr:cNvPicPr/>
      </xdr:nvPicPr>
      <xdr:blipFill>
        <a:blip xmlns:r="http://schemas.openxmlformats.org/officeDocument/2006/relationships" r:embed="rId32"/>
        <a:srcRect r="16056"/>
        <a:stretch>
          <a:fillRect/>
        </a:stretch>
      </xdr:blipFill>
      <xdr:spPr bwMode="auto">
        <a:xfrm>
          <a:off x="819150" y="7905750"/>
          <a:ext cx="1600200" cy="106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276226</xdr:colOff>
      <xdr:row>59</xdr:row>
      <xdr:rowOff>104775</xdr:rowOff>
    </xdr:from>
    <xdr:to>
      <xdr:col>1</xdr:col>
      <xdr:colOff>1790700</xdr:colOff>
      <xdr:row>66</xdr:row>
      <xdr:rowOff>0</xdr:rowOff>
    </xdr:to>
    <xdr:pic>
      <xdr:nvPicPr>
        <xdr:cNvPr id="50" name="Рисунок 49" descr="D:\Суровцева\новинки\фото новинки\20191206_102424.jpg"/>
        <xdr:cNvPicPr/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85826" y="10839450"/>
          <a:ext cx="1514474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91</xdr:row>
      <xdr:rowOff>95251</xdr:rowOff>
    </xdr:from>
    <xdr:to>
      <xdr:col>1</xdr:col>
      <xdr:colOff>1828800</xdr:colOff>
      <xdr:row>97</xdr:row>
      <xdr:rowOff>19050</xdr:rowOff>
    </xdr:to>
    <xdr:pic>
      <xdr:nvPicPr>
        <xdr:cNvPr id="51" name="Рисунок 50" descr="D:\mm12\BackUP Site\mm12.ru\public_html\wp-content\uploads\2013\05\Скамья-с-подлокотником-с-фигурными-ножками-2-1.jpg"/>
        <xdr:cNvPicPr/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419100" y="17992726"/>
          <a:ext cx="1781175" cy="120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75</xdr:row>
      <xdr:rowOff>219075</xdr:rowOff>
    </xdr:from>
    <xdr:to>
      <xdr:col>1</xdr:col>
      <xdr:colOff>1905000</xdr:colOff>
      <xdr:row>81</xdr:row>
      <xdr:rowOff>57150</xdr:rowOff>
    </xdr:to>
    <xdr:pic>
      <xdr:nvPicPr>
        <xdr:cNvPr id="52" name="Рисунок 51" descr="D:\mm12\BackUP Site\mm12.ru\public_html\wp-content\uploads\2013\05\Скамья-с-подлокотником-наличник-2.jpg"/>
        <xdr:cNvPicPr/>
      </xdr:nvPicPr>
      <xdr:blipFill>
        <a:blip xmlns:r="http://schemas.openxmlformats.org/officeDocument/2006/relationships" r:embed="rId35"/>
        <a:srcRect l="13568" r="17588"/>
        <a:stretch>
          <a:fillRect/>
        </a:stretch>
      </xdr:blipFill>
      <xdr:spPr bwMode="auto">
        <a:xfrm>
          <a:off x="638175" y="14020800"/>
          <a:ext cx="18764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83</xdr:row>
      <xdr:rowOff>19050</xdr:rowOff>
    </xdr:from>
    <xdr:to>
      <xdr:col>1</xdr:col>
      <xdr:colOff>1866900</xdr:colOff>
      <xdr:row>90</xdr:row>
      <xdr:rowOff>66675</xdr:rowOff>
    </xdr:to>
    <xdr:pic>
      <xdr:nvPicPr>
        <xdr:cNvPr id="53" name="Рисунок 52" descr="D:\mm12\BackUP Site\mm12.ru\public_html\wp-content\uploads\2013\05\Скамья-без-подлокотника-не-раскладная-2_prev.jpg"/>
        <xdr:cNvPicPr/>
      </xdr:nvPicPr>
      <xdr:blipFill>
        <a:blip xmlns:r="http://schemas.openxmlformats.org/officeDocument/2006/relationships" r:embed="rId36"/>
        <a:srcRect l="11697" r="12040"/>
        <a:stretch>
          <a:fillRect/>
        </a:stretch>
      </xdr:blipFill>
      <xdr:spPr bwMode="auto">
        <a:xfrm>
          <a:off x="685800" y="15611475"/>
          <a:ext cx="17907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95251</xdr:colOff>
      <xdr:row>115</xdr:row>
      <xdr:rowOff>47626</xdr:rowOff>
    </xdr:from>
    <xdr:to>
      <xdr:col>1</xdr:col>
      <xdr:colOff>1847851</xdr:colOff>
      <xdr:row>121</xdr:row>
      <xdr:rowOff>76200</xdr:rowOff>
    </xdr:to>
    <xdr:pic>
      <xdr:nvPicPr>
        <xdr:cNvPr id="54" name="Рисунок 53" descr="D:\mm12\BackUP Site\mm12.ru\public_html\wp-content\uploads\2012\12\Лавка-не-раскладная-наличник-2-1.jpg"/>
        <xdr:cNvPicPr/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466726" y="22812376"/>
          <a:ext cx="1752600" cy="1171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123</xdr:row>
      <xdr:rowOff>123825</xdr:rowOff>
    </xdr:from>
    <xdr:to>
      <xdr:col>1</xdr:col>
      <xdr:colOff>1981201</xdr:colOff>
      <xdr:row>130</xdr:row>
      <xdr:rowOff>19051</xdr:rowOff>
    </xdr:to>
    <xdr:pic>
      <xdr:nvPicPr>
        <xdr:cNvPr id="55" name="Рисунок 54" descr="D:\mm12\BackUP Site\mm12.ru\public_html\wp-content\uploads\2012\12\Лавка-не-раскладная-наличник-2-1.jpg"/>
        <xdr:cNvPicPr/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33425" y="23650575"/>
          <a:ext cx="1857376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147</xdr:row>
      <xdr:rowOff>28575</xdr:rowOff>
    </xdr:from>
    <xdr:to>
      <xdr:col>1</xdr:col>
      <xdr:colOff>1733550</xdr:colOff>
      <xdr:row>154</xdr:row>
      <xdr:rowOff>76200</xdr:rowOff>
    </xdr:to>
    <xdr:pic>
      <xdr:nvPicPr>
        <xdr:cNvPr id="56" name="Рисунок 55" descr="D:\mm12\BackUP Site\mm12.ru\public_html\wp-content\uploads\2012\12\Кресло-с-подлокотниками-2-1-150x150.jpg"/>
        <xdr:cNvPicPr/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847725" y="28289250"/>
          <a:ext cx="14954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227</xdr:row>
      <xdr:rowOff>152400</xdr:rowOff>
    </xdr:from>
    <xdr:to>
      <xdr:col>1</xdr:col>
      <xdr:colOff>1952624</xdr:colOff>
      <xdr:row>234</xdr:row>
      <xdr:rowOff>76200</xdr:rowOff>
    </xdr:to>
    <xdr:pic>
      <xdr:nvPicPr>
        <xdr:cNvPr id="57" name="Рисунок 56" descr="D:\mm12\Img\Новая папка\Лежак 1,8м.jpg"/>
        <xdr:cNvPicPr/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14375" y="44510325"/>
          <a:ext cx="1847849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239225</xdr:colOff>
      <xdr:row>0</xdr:row>
      <xdr:rowOff>0</xdr:rowOff>
    </xdr:from>
    <xdr:to>
      <xdr:col>5</xdr:col>
      <xdr:colOff>38098</xdr:colOff>
      <xdr:row>2</xdr:row>
      <xdr:rowOff>38100</xdr:rowOff>
    </xdr:to>
    <xdr:pic>
      <xdr:nvPicPr>
        <xdr:cNvPr id="58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lum bright="12000" contrast="60000"/>
        </a:blip>
        <a:srcRect/>
        <a:stretch>
          <a:fillRect/>
        </a:stretch>
      </xdr:blipFill>
      <xdr:spPr bwMode="auto">
        <a:xfrm>
          <a:off x="5773250" y="0"/>
          <a:ext cx="408473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</xdr:row>
      <xdr:rowOff>57150</xdr:rowOff>
    </xdr:from>
    <xdr:to>
      <xdr:col>1</xdr:col>
      <xdr:colOff>1990725</xdr:colOff>
      <xdr:row>41</xdr:row>
      <xdr:rowOff>0</xdr:rowOff>
    </xdr:to>
    <xdr:pic>
      <xdr:nvPicPr>
        <xdr:cNvPr id="3" name="Рисунок 2" descr="D:\Суровцева\СЛС\для буклета\лавки\Лавка из вагонки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6972300"/>
          <a:ext cx="18954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27</xdr:row>
      <xdr:rowOff>85725</xdr:rowOff>
    </xdr:from>
    <xdr:to>
      <xdr:col>1</xdr:col>
      <xdr:colOff>1971676</xdr:colOff>
      <xdr:row>32</xdr:row>
      <xdr:rowOff>161925</xdr:rowOff>
    </xdr:to>
    <xdr:pic>
      <xdr:nvPicPr>
        <xdr:cNvPr id="4" name="Рисунок 3" descr="D:\Суровцева\СЛС\для буклета\лавки\Лавка раскладная 2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5467350"/>
          <a:ext cx="1933576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</xdr:row>
      <xdr:rowOff>180975</xdr:rowOff>
    </xdr:from>
    <xdr:to>
      <xdr:col>1</xdr:col>
      <xdr:colOff>1809750</xdr:colOff>
      <xdr:row>8</xdr:row>
      <xdr:rowOff>114300</xdr:rowOff>
    </xdr:to>
    <xdr:pic>
      <xdr:nvPicPr>
        <xdr:cNvPr id="5" name="Рисунок 4" descr="D:\Суровцева\СЛС\для буклета\столы\Стол раскладной 2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4850" y="51444525"/>
          <a:ext cx="1714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43</xdr:row>
      <xdr:rowOff>95250</xdr:rowOff>
    </xdr:from>
    <xdr:to>
      <xdr:col>1</xdr:col>
      <xdr:colOff>1981200</xdr:colOff>
      <xdr:row>48</xdr:row>
      <xdr:rowOff>171450</xdr:rowOff>
    </xdr:to>
    <xdr:pic>
      <xdr:nvPicPr>
        <xdr:cNvPr id="6" name="Рисунок 5" descr="D:\Суровцева\СЛС\для буклета\кресло, табуреты, стулья\Стул раскладной2.jpg"/>
        <xdr:cNvPicPr/>
      </xdr:nvPicPr>
      <xdr:blipFill>
        <a:blip xmlns:r="http://schemas.openxmlformats.org/officeDocument/2006/relationships" r:embed="rId4" cstate="print"/>
        <a:srcRect r="9200"/>
        <a:stretch>
          <a:fillRect/>
        </a:stretch>
      </xdr:blipFill>
      <xdr:spPr bwMode="auto">
        <a:xfrm>
          <a:off x="390525" y="8543925"/>
          <a:ext cx="19335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85726</xdr:colOff>
      <xdr:row>12</xdr:row>
      <xdr:rowOff>76200</xdr:rowOff>
    </xdr:from>
    <xdr:to>
      <xdr:col>1</xdr:col>
      <xdr:colOff>2009775</xdr:colOff>
      <xdr:row>17</xdr:row>
      <xdr:rowOff>171450</xdr:rowOff>
    </xdr:to>
    <xdr:pic>
      <xdr:nvPicPr>
        <xdr:cNvPr id="7" name="Рисунок 6" descr="D:\Суровцева\СЛС\для буклета\скамьи\Скамья-стол раскладная 1,2м.jpg"/>
        <xdr:cNvPicPr/>
      </xdr:nvPicPr>
      <xdr:blipFill>
        <a:blip xmlns:r="http://schemas.openxmlformats.org/officeDocument/2006/relationships" r:embed="rId5" cstate="print"/>
        <a:srcRect l="5698" t="15457" r="4744" b="18297"/>
        <a:stretch>
          <a:fillRect/>
        </a:stretch>
      </xdr:blipFill>
      <xdr:spPr bwMode="auto">
        <a:xfrm>
          <a:off x="428626" y="2581275"/>
          <a:ext cx="1924049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19</xdr:row>
      <xdr:rowOff>57151</xdr:rowOff>
    </xdr:from>
    <xdr:to>
      <xdr:col>1</xdr:col>
      <xdr:colOff>2009776</xdr:colOff>
      <xdr:row>24</xdr:row>
      <xdr:rowOff>180975</xdr:rowOff>
    </xdr:to>
    <xdr:pic>
      <xdr:nvPicPr>
        <xdr:cNvPr id="8" name="Рисунок 7" descr="D:\Суровцева\СЛС\для буклета\скамьи\Скамья без подлокотников раскладная 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5300" y="3905251"/>
          <a:ext cx="1857376" cy="1076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59</xdr:row>
      <xdr:rowOff>57149</xdr:rowOff>
    </xdr:from>
    <xdr:to>
      <xdr:col>1</xdr:col>
      <xdr:colOff>1857375</xdr:colOff>
      <xdr:row>66</xdr:row>
      <xdr:rowOff>19050</xdr:rowOff>
    </xdr:to>
    <xdr:pic>
      <xdr:nvPicPr>
        <xdr:cNvPr id="9" name="Рисунок 8" descr="D:\Суровцева\СЛС\для буклета\кресло, табуреты, стулья\Шезлонг раскладной гибкий.jpg"/>
        <xdr:cNvPicPr/>
      </xdr:nvPicPr>
      <xdr:blipFill>
        <a:blip xmlns:r="http://schemas.openxmlformats.org/officeDocument/2006/relationships" r:embed="rId7" cstate="print"/>
        <a:srcRect l="19499" r="16454"/>
        <a:stretch>
          <a:fillRect/>
        </a:stretch>
      </xdr:blipFill>
      <xdr:spPr bwMode="auto">
        <a:xfrm>
          <a:off x="523875" y="11572874"/>
          <a:ext cx="1676400" cy="1295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51</xdr:row>
      <xdr:rowOff>57150</xdr:rowOff>
    </xdr:from>
    <xdr:to>
      <xdr:col>1</xdr:col>
      <xdr:colOff>1943100</xdr:colOff>
      <xdr:row>56</xdr:row>
      <xdr:rowOff>152400</xdr:rowOff>
    </xdr:to>
    <xdr:pic>
      <xdr:nvPicPr>
        <xdr:cNvPr id="10" name="Рисунок 9" descr="D:\mm12\BackUP Site\mm12.ru\public_html\wp-content\uploads\2014\07\Табурет-раскладной-22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9258300"/>
          <a:ext cx="17811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75</xdr:row>
      <xdr:rowOff>161925</xdr:rowOff>
    </xdr:from>
    <xdr:to>
      <xdr:col>1</xdr:col>
      <xdr:colOff>1962150</xdr:colOff>
      <xdr:row>82</xdr:row>
      <xdr:rowOff>28575</xdr:rowOff>
    </xdr:to>
    <xdr:pic>
      <xdr:nvPicPr>
        <xdr:cNvPr id="11" name="Рисунок 10" descr="D:\Суровцева\СЛС\для буклета\аксессуары\Подспинник.jpg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85775" y="14744700"/>
          <a:ext cx="18192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67</xdr:row>
      <xdr:rowOff>123825</xdr:rowOff>
    </xdr:from>
    <xdr:to>
      <xdr:col>1</xdr:col>
      <xdr:colOff>1876425</xdr:colOff>
      <xdr:row>74</xdr:row>
      <xdr:rowOff>57150</xdr:rowOff>
    </xdr:to>
    <xdr:pic>
      <xdr:nvPicPr>
        <xdr:cNvPr id="12" name="Рисунок 11" descr="D:\mm12\BackUP Site\mm12.ru\public_html\wp-content\uploads\2014\05\Шезлонг-раскладной-гибкий-с-подлокоником1_prev.jpg"/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76250" y="13363575"/>
          <a:ext cx="17430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76201</xdr:colOff>
      <xdr:row>0</xdr:row>
      <xdr:rowOff>19050</xdr:rowOff>
    </xdr:from>
    <xdr:to>
      <xdr:col>5</xdr:col>
      <xdr:colOff>57150</xdr:colOff>
      <xdr:row>2</xdr:row>
      <xdr:rowOff>136462</xdr:rowOff>
    </xdr:to>
    <xdr:pic>
      <xdr:nvPicPr>
        <xdr:cNvPr id="13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12000" contrast="60000"/>
        </a:blip>
        <a:srcRect/>
        <a:stretch>
          <a:fillRect/>
        </a:stretch>
      </xdr:blipFill>
      <xdr:spPr bwMode="auto">
        <a:xfrm>
          <a:off x="6715126" y="19050"/>
          <a:ext cx="485774" cy="49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19</xdr:row>
      <xdr:rowOff>57151</xdr:rowOff>
    </xdr:from>
    <xdr:to>
      <xdr:col>1</xdr:col>
      <xdr:colOff>2066926</xdr:colOff>
      <xdr:row>25</xdr:row>
      <xdr:rowOff>133350</xdr:rowOff>
    </xdr:to>
    <xdr:pic>
      <xdr:nvPicPr>
        <xdr:cNvPr id="2" name="Рисунок 1" descr="D:\Суровцева\СЛС\для буклета\вырезанные фото\Подголовник анатомический (2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3905251"/>
          <a:ext cx="1981200" cy="121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190501</xdr:colOff>
      <xdr:row>11</xdr:row>
      <xdr:rowOff>57150</xdr:rowOff>
    </xdr:from>
    <xdr:to>
      <xdr:col>1</xdr:col>
      <xdr:colOff>2038350</xdr:colOff>
      <xdr:row>16</xdr:row>
      <xdr:rowOff>142875</xdr:rowOff>
    </xdr:to>
    <xdr:pic>
      <xdr:nvPicPr>
        <xdr:cNvPr id="3" name="Рисунок 2" descr="D:\Суровцева\СЛС\для буклета\аксессуары\Подголовник анатомический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1" y="2371725"/>
          <a:ext cx="1847849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247649</xdr:colOff>
      <xdr:row>51</xdr:row>
      <xdr:rowOff>152400</xdr:rowOff>
    </xdr:from>
    <xdr:to>
      <xdr:col>1</xdr:col>
      <xdr:colOff>2038350</xdr:colOff>
      <xdr:row>57</xdr:row>
      <xdr:rowOff>142875</xdr:rowOff>
    </xdr:to>
    <xdr:pic>
      <xdr:nvPicPr>
        <xdr:cNvPr id="4" name="Рисунок 3" descr="D:\Суровцева\СЛС\для буклета\аксессуары\Решетка на ванну - копия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599" y="10134600"/>
          <a:ext cx="1790701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35</xdr:row>
      <xdr:rowOff>190499</xdr:rowOff>
    </xdr:from>
    <xdr:to>
      <xdr:col>1</xdr:col>
      <xdr:colOff>2019300</xdr:colOff>
      <xdr:row>42</xdr:row>
      <xdr:rowOff>19050</xdr:rowOff>
    </xdr:to>
    <xdr:pic>
      <xdr:nvPicPr>
        <xdr:cNvPr id="6" name="Рисунок 5" descr="D:\Суровцева\СЛС\для буклета\аксессуары\Слани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9575" y="7296149"/>
          <a:ext cx="1971675" cy="1162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</xdr:row>
      <xdr:rowOff>142876</xdr:rowOff>
    </xdr:from>
    <xdr:to>
      <xdr:col>1</xdr:col>
      <xdr:colOff>2065521</xdr:colOff>
      <xdr:row>9</xdr:row>
      <xdr:rowOff>85725</xdr:rowOff>
    </xdr:to>
    <xdr:pic>
      <xdr:nvPicPr>
        <xdr:cNvPr id="9" name="Рисунок 26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23926"/>
          <a:ext cx="1932171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28</xdr:row>
      <xdr:rowOff>47625</xdr:rowOff>
    </xdr:from>
    <xdr:to>
      <xdr:col>1</xdr:col>
      <xdr:colOff>1952625</xdr:colOff>
      <xdr:row>33</xdr:row>
      <xdr:rowOff>64190</xdr:rowOff>
    </xdr:to>
    <xdr:pic>
      <xdr:nvPicPr>
        <xdr:cNvPr id="10" name="Рисунок 261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0250"/>
          <a:ext cx="1600200" cy="96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47623</xdr:colOff>
      <xdr:row>43</xdr:row>
      <xdr:rowOff>38102</xdr:rowOff>
    </xdr:from>
    <xdr:to>
      <xdr:col>1</xdr:col>
      <xdr:colOff>2124074</xdr:colOff>
      <xdr:row>50</xdr:row>
      <xdr:rowOff>126209</xdr:rowOff>
    </xdr:to>
    <xdr:pic>
      <xdr:nvPicPr>
        <xdr:cNvPr id="1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1706" t="15199" r="46988" b="13600"/>
        <a:stretch>
          <a:fillRect/>
        </a:stretch>
      </xdr:blipFill>
      <xdr:spPr bwMode="auto">
        <a:xfrm rot="5400000">
          <a:off x="784620" y="108714780"/>
          <a:ext cx="1421607" cy="2076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180976</xdr:colOff>
      <xdr:row>59</xdr:row>
      <xdr:rowOff>47625</xdr:rowOff>
    </xdr:from>
    <xdr:to>
      <xdr:col>1</xdr:col>
      <xdr:colOff>1990725</xdr:colOff>
      <xdr:row>65</xdr:row>
      <xdr:rowOff>152400</xdr:rowOff>
    </xdr:to>
    <xdr:pic>
      <xdr:nvPicPr>
        <xdr:cNvPr id="12" name="Рисунок 11" descr="D:\Суровцева\СЛС\для буклета\решетка и задвижка\Вентиляционная решетка без задвижки большая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2926" y="11563350"/>
          <a:ext cx="1809749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85726</xdr:colOff>
      <xdr:row>75</xdr:row>
      <xdr:rowOff>47625</xdr:rowOff>
    </xdr:from>
    <xdr:to>
      <xdr:col>1</xdr:col>
      <xdr:colOff>1990725</xdr:colOff>
      <xdr:row>80</xdr:row>
      <xdr:rowOff>152401</xdr:rowOff>
    </xdr:to>
    <xdr:pic>
      <xdr:nvPicPr>
        <xdr:cNvPr id="13" name="Рисунок 12" descr="D:\Суровцева\СЛС\для буклета\решетка и задвижка\Вентиляционная решетка с задвижкой большая - копия.jpg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7676" y="14630400"/>
          <a:ext cx="1904999" cy="1057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876299</xdr:colOff>
      <xdr:row>68</xdr:row>
      <xdr:rowOff>38100</xdr:rowOff>
    </xdr:from>
    <xdr:to>
      <xdr:col>1</xdr:col>
      <xdr:colOff>1861008</xdr:colOff>
      <xdr:row>73</xdr:row>
      <xdr:rowOff>70309</xdr:rowOff>
    </xdr:to>
    <xdr:pic>
      <xdr:nvPicPr>
        <xdr:cNvPr id="14" name="Рисунок 2619"/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5" t="1695" r="4167" b="7627"/>
        <a:stretch/>
      </xdr:blipFill>
      <xdr:spPr bwMode="auto">
        <a:xfrm rot="2065616">
          <a:off x="1485899" y="18754725"/>
          <a:ext cx="984709" cy="98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82</xdr:row>
      <xdr:rowOff>133350</xdr:rowOff>
    </xdr:from>
    <xdr:to>
      <xdr:col>1</xdr:col>
      <xdr:colOff>1847850</xdr:colOff>
      <xdr:row>87</xdr:row>
      <xdr:rowOff>161925</xdr:rowOff>
    </xdr:to>
    <xdr:pic>
      <xdr:nvPicPr>
        <xdr:cNvPr id="15" name="Рисунок 2617"/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21516975"/>
          <a:ext cx="14859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5</xdr:col>
      <xdr:colOff>9524</xdr:colOff>
      <xdr:row>2</xdr:row>
      <xdr:rowOff>117412</xdr:rowOff>
    </xdr:to>
    <xdr:pic>
      <xdr:nvPicPr>
        <xdr:cNvPr id="16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lum bright="12000" contrast="60000"/>
        </a:blip>
        <a:srcRect/>
        <a:stretch>
          <a:fillRect/>
        </a:stretch>
      </xdr:blipFill>
      <xdr:spPr bwMode="auto">
        <a:xfrm>
          <a:off x="6267450" y="0"/>
          <a:ext cx="485774" cy="49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19</xdr:row>
      <xdr:rowOff>28575</xdr:rowOff>
    </xdr:from>
    <xdr:to>
      <xdr:col>1</xdr:col>
      <xdr:colOff>609599</xdr:colOff>
      <xdr:row>27</xdr:row>
      <xdr:rowOff>38100</xdr:rowOff>
    </xdr:to>
    <xdr:pic>
      <xdr:nvPicPr>
        <xdr:cNvPr id="3" name="Рисунок 2" descr="D:\Суровцева\фото\abazhurfigurnyj2.jpg"/>
        <xdr:cNvPicPr/>
      </xdr:nvPicPr>
      <xdr:blipFill>
        <a:blip xmlns:r="http://schemas.openxmlformats.org/officeDocument/2006/relationships" r:embed="rId1"/>
        <a:srcRect l="24005" r="23485"/>
        <a:stretch>
          <a:fillRect/>
        </a:stretch>
      </xdr:blipFill>
      <xdr:spPr bwMode="auto">
        <a:xfrm>
          <a:off x="1009650" y="119738775"/>
          <a:ext cx="1390649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676276</xdr:colOff>
      <xdr:row>44</xdr:row>
      <xdr:rowOff>28575</xdr:rowOff>
    </xdr:from>
    <xdr:to>
      <xdr:col>1</xdr:col>
      <xdr:colOff>676276</xdr:colOff>
      <xdr:row>50</xdr:row>
      <xdr:rowOff>88900</xdr:rowOff>
    </xdr:to>
    <xdr:pic>
      <xdr:nvPicPr>
        <xdr:cNvPr id="4" name="Рисунок 3" descr="D:\Суровцева\фото\abazhuruglovojpolukruglyj220kh380kh130_1257.jpg"/>
        <xdr:cNvPicPr/>
      </xdr:nvPicPr>
      <xdr:blipFill>
        <a:blip xmlns:r="http://schemas.openxmlformats.org/officeDocument/2006/relationships" r:embed="rId2"/>
        <a:srcRect l="40473"/>
        <a:stretch>
          <a:fillRect/>
        </a:stretch>
      </xdr:blipFill>
      <xdr:spPr bwMode="auto">
        <a:xfrm>
          <a:off x="1085851" y="124501275"/>
          <a:ext cx="1219200" cy="106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43</xdr:row>
      <xdr:rowOff>114300</xdr:rowOff>
    </xdr:from>
    <xdr:to>
      <xdr:col>1</xdr:col>
      <xdr:colOff>1924050</xdr:colOff>
      <xdr:row>49</xdr:row>
      <xdr:rowOff>0</xdr:rowOff>
    </xdr:to>
    <xdr:pic>
      <xdr:nvPicPr>
        <xdr:cNvPr id="5" name="Рисунок 4" descr="D:\Суровцева\фото\abazhuruglovojpolukruglyj220kh380kh130_1257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0" y="10096500"/>
          <a:ext cx="19050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59</xdr:row>
      <xdr:rowOff>76200</xdr:rowOff>
    </xdr:from>
    <xdr:to>
      <xdr:col>1</xdr:col>
      <xdr:colOff>1800225</xdr:colOff>
      <xdr:row>66</xdr:row>
      <xdr:rowOff>180975</xdr:rowOff>
    </xdr:to>
    <xdr:pic>
      <xdr:nvPicPr>
        <xdr:cNvPr id="6" name="Рисунок 5" descr="D:\mm12\BackUP Site\mm12.ru\public_html\wp-content\uploads\2014\05\Абажур-Косой-угловой-150x150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13125450"/>
          <a:ext cx="17145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35</xdr:row>
      <xdr:rowOff>66675</xdr:rowOff>
    </xdr:from>
    <xdr:to>
      <xdr:col>1</xdr:col>
      <xdr:colOff>1866900</xdr:colOff>
      <xdr:row>42</xdr:row>
      <xdr:rowOff>152400</xdr:rowOff>
    </xdr:to>
    <xdr:pic>
      <xdr:nvPicPr>
        <xdr:cNvPr id="7" name="Рисунок 6" descr="D:\mm12\BackUP Site\mm12.ru\public_html\wp-content\uploads\2014\05\Абажур-Косой-150x150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7275" y="850582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3</xdr:row>
      <xdr:rowOff>66675</xdr:rowOff>
    </xdr:from>
    <xdr:to>
      <xdr:col>1</xdr:col>
      <xdr:colOff>1885950</xdr:colOff>
      <xdr:row>10</xdr:row>
      <xdr:rowOff>95250</xdr:rowOff>
    </xdr:to>
    <xdr:pic>
      <xdr:nvPicPr>
        <xdr:cNvPr id="9" name="Рисунок 8" descr="D:\mm12\BackUP Site\mm12.ru\public_html\wp-content\uploads\2013\05\Абажур-настенный-2.jpg"/>
        <xdr:cNvPicPr/>
      </xdr:nvPicPr>
      <xdr:blipFill>
        <a:blip xmlns:r="http://schemas.openxmlformats.org/officeDocument/2006/relationships" r:embed="rId5"/>
        <a:srcRect l="41708"/>
        <a:stretch>
          <a:fillRect/>
        </a:stretch>
      </xdr:blipFill>
      <xdr:spPr bwMode="auto">
        <a:xfrm>
          <a:off x="800100" y="847725"/>
          <a:ext cx="14478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67</xdr:row>
      <xdr:rowOff>142875</xdr:rowOff>
    </xdr:from>
    <xdr:to>
      <xdr:col>1</xdr:col>
      <xdr:colOff>1743075</xdr:colOff>
      <xdr:row>74</xdr:row>
      <xdr:rowOff>0</xdr:rowOff>
    </xdr:to>
    <xdr:pic>
      <xdr:nvPicPr>
        <xdr:cNvPr id="11" name="Рисунок 10" descr="D:\mm12\Img\250x140\абажур угловой треугольный.jpg"/>
        <xdr:cNvPicPr/>
      </xdr:nvPicPr>
      <xdr:blipFill>
        <a:blip xmlns:r="http://schemas.openxmlformats.org/officeDocument/2006/relationships" r:embed="rId6"/>
        <a:srcRect l="18251" r="18631"/>
        <a:stretch>
          <a:fillRect/>
        </a:stretch>
      </xdr:blipFill>
      <xdr:spPr bwMode="auto">
        <a:xfrm>
          <a:off x="523875" y="14725650"/>
          <a:ext cx="15811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51</xdr:row>
      <xdr:rowOff>152400</xdr:rowOff>
    </xdr:from>
    <xdr:to>
      <xdr:col>1</xdr:col>
      <xdr:colOff>1704975</xdr:colOff>
      <xdr:row>58</xdr:row>
      <xdr:rowOff>104775</xdr:rowOff>
    </xdr:to>
    <xdr:pic>
      <xdr:nvPicPr>
        <xdr:cNvPr id="12" name="Рисунок 11" descr="D:\mm12\Img\250x140\Абажур угловой (2).jpg"/>
        <xdr:cNvPicPr/>
      </xdr:nvPicPr>
      <xdr:blipFill>
        <a:blip xmlns:r="http://schemas.openxmlformats.org/officeDocument/2006/relationships" r:embed="rId7"/>
        <a:srcRect l="23705" r="17784"/>
        <a:stretch>
          <a:fillRect/>
        </a:stretch>
      </xdr:blipFill>
      <xdr:spPr bwMode="auto">
        <a:xfrm>
          <a:off x="533400" y="11668125"/>
          <a:ext cx="15335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57151</xdr:colOff>
      <xdr:row>12</xdr:row>
      <xdr:rowOff>1</xdr:rowOff>
    </xdr:from>
    <xdr:to>
      <xdr:col>1</xdr:col>
      <xdr:colOff>1885951</xdr:colOff>
      <xdr:row>17</xdr:row>
      <xdr:rowOff>114301</xdr:rowOff>
    </xdr:to>
    <xdr:pic>
      <xdr:nvPicPr>
        <xdr:cNvPr id="13" name="Рисунок 12" descr="D:\mm12\Img\250x140\Абажур настенный (2).jpg"/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19101" y="2505076"/>
          <a:ext cx="18288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238126</xdr:colOff>
      <xdr:row>27</xdr:row>
      <xdr:rowOff>57151</xdr:rowOff>
    </xdr:from>
    <xdr:to>
      <xdr:col>1</xdr:col>
      <xdr:colOff>1847850</xdr:colOff>
      <xdr:row>34</xdr:row>
      <xdr:rowOff>38101</xdr:rowOff>
    </xdr:to>
    <xdr:pic>
      <xdr:nvPicPr>
        <xdr:cNvPr id="14" name="Рисунок 13" descr="D:\mm12\Img\300x168\Абажур фигурный 2.jpg"/>
        <xdr:cNvPicPr/>
      </xdr:nvPicPr>
      <xdr:blipFill>
        <a:blip xmlns:r="http://schemas.openxmlformats.org/officeDocument/2006/relationships" r:embed="rId9"/>
        <a:srcRect l="14062" r="18490"/>
        <a:stretch>
          <a:fillRect/>
        </a:stretch>
      </xdr:blipFill>
      <xdr:spPr bwMode="auto">
        <a:xfrm>
          <a:off x="600076" y="6972301"/>
          <a:ext cx="1609724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581026</xdr:colOff>
      <xdr:row>19</xdr:row>
      <xdr:rowOff>47625</xdr:rowOff>
    </xdr:from>
    <xdr:to>
      <xdr:col>1</xdr:col>
      <xdr:colOff>1800226</xdr:colOff>
      <xdr:row>26</xdr:row>
      <xdr:rowOff>123825</xdr:rowOff>
    </xdr:to>
    <xdr:pic>
      <xdr:nvPicPr>
        <xdr:cNvPr id="16" name="Рисунок 15" descr="D:\mm12\Img\Foto MM12\Абажур фигурный 1.jpg"/>
        <xdr:cNvPicPr/>
      </xdr:nvPicPr>
      <xdr:blipFill>
        <a:blip xmlns:r="http://schemas.openxmlformats.org/officeDocument/2006/relationships" r:embed="rId10" cstate="print"/>
        <a:srcRect l="27405" r="26965"/>
        <a:stretch>
          <a:fillRect/>
        </a:stretch>
      </xdr:blipFill>
      <xdr:spPr bwMode="auto">
        <a:xfrm>
          <a:off x="1190626" y="5419725"/>
          <a:ext cx="12192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0</xdr:row>
      <xdr:rowOff>9525</xdr:rowOff>
    </xdr:from>
    <xdr:to>
      <xdr:col>4</xdr:col>
      <xdr:colOff>581024</xdr:colOff>
      <xdr:row>2</xdr:row>
      <xdr:rowOff>126937</xdr:rowOff>
    </xdr:to>
    <xdr:pic>
      <xdr:nvPicPr>
        <xdr:cNvPr id="17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12000" contrast="60000"/>
        </a:blip>
        <a:srcRect/>
        <a:stretch>
          <a:fillRect/>
        </a:stretch>
      </xdr:blipFill>
      <xdr:spPr bwMode="auto">
        <a:xfrm>
          <a:off x="6257925" y="9525"/>
          <a:ext cx="485774" cy="49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93</xdr:row>
      <xdr:rowOff>152400</xdr:rowOff>
    </xdr:from>
    <xdr:to>
      <xdr:col>1</xdr:col>
      <xdr:colOff>2035263</xdr:colOff>
      <xdr:row>98</xdr:row>
      <xdr:rowOff>123823</xdr:rowOff>
    </xdr:to>
    <xdr:pic>
      <xdr:nvPicPr>
        <xdr:cNvPr id="2" name="Рисунок 1" descr="D:\Суровцева\фото\20200521_155946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15773400"/>
          <a:ext cx="1073238" cy="9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28574</xdr:colOff>
      <xdr:row>91</xdr:row>
      <xdr:rowOff>57150</xdr:rowOff>
    </xdr:from>
    <xdr:to>
      <xdr:col>1</xdr:col>
      <xdr:colOff>1523999</xdr:colOff>
      <xdr:row>93</xdr:row>
      <xdr:rowOff>185966</xdr:rowOff>
    </xdr:to>
    <xdr:pic>
      <xdr:nvPicPr>
        <xdr:cNvPr id="3" name="Рисунок 2" descr="D:\Суровцева\фото\20200521_155918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438149" y="147199350"/>
          <a:ext cx="1495425" cy="509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161927</xdr:colOff>
      <xdr:row>43</xdr:row>
      <xdr:rowOff>95250</xdr:rowOff>
    </xdr:from>
    <xdr:to>
      <xdr:col>1</xdr:col>
      <xdr:colOff>1790700</xdr:colOff>
      <xdr:row>48</xdr:row>
      <xdr:rowOff>161925</xdr:rowOff>
    </xdr:to>
    <xdr:pic>
      <xdr:nvPicPr>
        <xdr:cNvPr id="4" name="Рисунок 3" descr="D:\Суровцева\СЛС\для буклета\вырезанные фото\Вешалка-Огонек-4-5-6кр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7" y="5600700"/>
          <a:ext cx="1628773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115</xdr:row>
      <xdr:rowOff>123825</xdr:rowOff>
    </xdr:from>
    <xdr:to>
      <xdr:col>2</xdr:col>
      <xdr:colOff>19050</xdr:colOff>
      <xdr:row>121</xdr:row>
      <xdr:rowOff>133350</xdr:rowOff>
    </xdr:to>
    <xdr:pic>
      <xdr:nvPicPr>
        <xdr:cNvPr id="5" name="Рисунок 4" descr="D:\Суровцева\СЛС\для буклета\вырезанные фото\Вешалка с полкой для шапок 9кр (2) (узр).pn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4825" y="19964400"/>
          <a:ext cx="19907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84</xdr:row>
      <xdr:rowOff>0</xdr:rowOff>
    </xdr:from>
    <xdr:to>
      <xdr:col>2</xdr:col>
      <xdr:colOff>0</xdr:colOff>
      <xdr:row>90</xdr:row>
      <xdr:rowOff>38100</xdr:rowOff>
    </xdr:to>
    <xdr:pic>
      <xdr:nvPicPr>
        <xdr:cNvPr id="6" name="Рисунок 5" descr="D:\Суровцева\СЛС\для буклета\вешалки\Вешалка АК-47 3 кр.jp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6725" y="13896975"/>
          <a:ext cx="20097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85726</xdr:colOff>
      <xdr:row>99</xdr:row>
      <xdr:rowOff>133350</xdr:rowOff>
    </xdr:from>
    <xdr:to>
      <xdr:col>1</xdr:col>
      <xdr:colOff>1952625</xdr:colOff>
      <xdr:row>105</xdr:row>
      <xdr:rowOff>142875</xdr:rowOff>
    </xdr:to>
    <xdr:pic>
      <xdr:nvPicPr>
        <xdr:cNvPr id="7" name="Рисунок 6" descr="D:\Суровцева\СЛС\для буклета\вешалки\Вешалка Щука 3 кр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5776" y="16906875"/>
          <a:ext cx="1866899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85726</xdr:colOff>
      <xdr:row>27</xdr:row>
      <xdr:rowOff>152400</xdr:rowOff>
    </xdr:from>
    <xdr:to>
      <xdr:col>1</xdr:col>
      <xdr:colOff>1952625</xdr:colOff>
      <xdr:row>33</xdr:row>
      <xdr:rowOff>142875</xdr:rowOff>
    </xdr:to>
    <xdr:pic>
      <xdr:nvPicPr>
        <xdr:cNvPr id="8" name="Рисунок 7" descr="D:\Суровцева\СЛС\для буклета\вешалки\Вешалка Листья резная.jp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85776" y="2590800"/>
          <a:ext cx="1866899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114301</xdr:colOff>
      <xdr:row>35</xdr:row>
      <xdr:rowOff>114301</xdr:rowOff>
    </xdr:from>
    <xdr:to>
      <xdr:col>1</xdr:col>
      <xdr:colOff>1866901</xdr:colOff>
      <xdr:row>41</xdr:row>
      <xdr:rowOff>76201</xdr:rowOff>
    </xdr:to>
    <xdr:pic>
      <xdr:nvPicPr>
        <xdr:cNvPr id="9" name="Рисунок 8" descr="D:\Суровцева\СЛС\для буклета\вешалки\Вешалка Трапеция 5-7кр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14351" y="4086226"/>
          <a:ext cx="17526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76201</xdr:colOff>
      <xdr:row>60</xdr:row>
      <xdr:rowOff>28575</xdr:rowOff>
    </xdr:from>
    <xdr:to>
      <xdr:col>1</xdr:col>
      <xdr:colOff>1905001</xdr:colOff>
      <xdr:row>66</xdr:row>
      <xdr:rowOff>104775</xdr:rowOff>
    </xdr:to>
    <xdr:pic>
      <xdr:nvPicPr>
        <xdr:cNvPr id="10" name="Рисунок 9" descr="D:\Суровцева\СЛС\для буклета\вешалки\Вешалка оригинальная (Н) 4-5-6 кр.jpg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1" y="9324975"/>
          <a:ext cx="18288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58100</xdr:colOff>
      <xdr:row>52</xdr:row>
      <xdr:rowOff>167202</xdr:rowOff>
    </xdr:from>
    <xdr:ext cx="2038926" cy="775781"/>
    <xdr:pic>
      <xdr:nvPicPr>
        <xdr:cNvPr id="11" name="Рисунок 2537"/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0" t="12675" r="10977" b="9859"/>
        <a:stretch>
          <a:fillRect/>
        </a:stretch>
      </xdr:blipFill>
      <xdr:spPr bwMode="auto">
        <a:xfrm rot="293061">
          <a:off x="458150" y="7930077"/>
          <a:ext cx="2038926" cy="77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68</xdr:row>
      <xdr:rowOff>47625</xdr:rowOff>
    </xdr:from>
    <xdr:ext cx="1868878" cy="995037"/>
    <xdr:pic>
      <xdr:nvPicPr>
        <xdr:cNvPr id="12" name="Рисунок 2547"/>
        <xdr:cNvPicPr>
          <a:picLocks noChangeAspect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C"/>
            </a:clrFrom>
            <a:clrTo>
              <a:srgbClr val="FFFF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4" t="2488" r="-844" b="10947"/>
        <a:stretch/>
      </xdr:blipFill>
      <xdr:spPr bwMode="auto">
        <a:xfrm>
          <a:off x="552450" y="10877550"/>
          <a:ext cx="1868878" cy="995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942974</xdr:colOff>
      <xdr:row>123</xdr:row>
      <xdr:rowOff>66675</xdr:rowOff>
    </xdr:from>
    <xdr:to>
      <xdr:col>1</xdr:col>
      <xdr:colOff>2028825</xdr:colOff>
      <xdr:row>126</xdr:row>
      <xdr:rowOff>171450</xdr:rowOff>
    </xdr:to>
    <xdr:pic>
      <xdr:nvPicPr>
        <xdr:cNvPr id="15" name="Рисунок 14" descr="D:\Суровцева\новинки\в баня.jpg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43024" y="21440775"/>
          <a:ext cx="1085851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131</xdr:row>
      <xdr:rowOff>104775</xdr:rowOff>
    </xdr:from>
    <xdr:to>
      <xdr:col>1</xdr:col>
      <xdr:colOff>1905000</xdr:colOff>
      <xdr:row>138</xdr:row>
      <xdr:rowOff>19051</xdr:rowOff>
    </xdr:to>
    <xdr:pic>
      <xdr:nvPicPr>
        <xdr:cNvPr id="16" name="Рисунок 15" descr="D:\Суровцева\новинки\сауна.jpg"/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81050" y="23012400"/>
          <a:ext cx="1524000" cy="1247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126</xdr:row>
      <xdr:rowOff>114300</xdr:rowOff>
    </xdr:from>
    <xdr:to>
      <xdr:col>1</xdr:col>
      <xdr:colOff>1676400</xdr:colOff>
      <xdr:row>130</xdr:row>
      <xdr:rowOff>125549</xdr:rowOff>
    </xdr:to>
    <xdr:pic>
      <xdr:nvPicPr>
        <xdr:cNvPr id="18" name="Рисунок 17" descr="D:\Суровцева\новинки\банька2.jpg"/>
        <xdr:cNvPicPr/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85775" y="22059900"/>
          <a:ext cx="1590675" cy="773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628649</xdr:colOff>
      <xdr:row>139</xdr:row>
      <xdr:rowOff>57156</xdr:rowOff>
    </xdr:from>
    <xdr:to>
      <xdr:col>1</xdr:col>
      <xdr:colOff>1836476</xdr:colOff>
      <xdr:row>146</xdr:row>
      <xdr:rowOff>66678</xdr:rowOff>
    </xdr:to>
    <xdr:pic>
      <xdr:nvPicPr>
        <xdr:cNvPr id="19" name="Рисунок 18" descr="D:\Суровцева\новинки\фото новинки\20191206_101837.jpg"/>
        <xdr:cNvPicPr/>
      </xdr:nvPicPr>
      <xdr:blipFill>
        <a:blip xmlns:r="http://schemas.openxmlformats.org/officeDocument/2006/relationships" r:embed="rId15" cstate="print"/>
        <a:srcRect l="7780" t="11059" r="5513"/>
        <a:stretch>
          <a:fillRect/>
        </a:stretch>
      </xdr:blipFill>
      <xdr:spPr bwMode="auto">
        <a:xfrm rot="5400000">
          <a:off x="975389" y="17264991"/>
          <a:ext cx="1333497" cy="1207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75</xdr:row>
      <xdr:rowOff>114300</xdr:rowOff>
    </xdr:from>
    <xdr:to>
      <xdr:col>1</xdr:col>
      <xdr:colOff>2066925</xdr:colOff>
      <xdr:row>82</xdr:row>
      <xdr:rowOff>57150</xdr:rowOff>
    </xdr:to>
    <xdr:pic>
      <xdr:nvPicPr>
        <xdr:cNvPr id="23" name="Рисунок 22" descr="D:\mm12\BackUP Site\mm12.ru\public_html\wp-content\uploads\2014\05\Вешалка-Солнце-9-кр.jpg"/>
        <xdr:cNvPicPr/>
      </xdr:nvPicPr>
      <xdr:blipFill>
        <a:blip xmlns:r="http://schemas.openxmlformats.org/officeDocument/2006/relationships" r:embed="rId16"/>
        <a:srcRect l="5702" r="7456"/>
        <a:stretch>
          <a:fillRect/>
        </a:stretch>
      </xdr:blipFill>
      <xdr:spPr bwMode="auto">
        <a:xfrm>
          <a:off x="466725" y="12287250"/>
          <a:ext cx="20002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20</xdr:row>
      <xdr:rowOff>28575</xdr:rowOff>
    </xdr:from>
    <xdr:to>
      <xdr:col>1</xdr:col>
      <xdr:colOff>2028825</xdr:colOff>
      <xdr:row>26</xdr:row>
      <xdr:rowOff>47625</xdr:rowOff>
    </xdr:to>
    <xdr:pic>
      <xdr:nvPicPr>
        <xdr:cNvPr id="24" name="Рисунок 23" descr="D:\mm12\BackUP Site\mm12.ru\public_html\wp-content\uploads\2013\06\Вешалка-1кр-в-ассортименте-22-250-0-0.jpg"/>
        <xdr:cNvPicPr/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33400" y="1123950"/>
          <a:ext cx="1895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85726</xdr:colOff>
      <xdr:row>108</xdr:row>
      <xdr:rowOff>0</xdr:rowOff>
    </xdr:from>
    <xdr:to>
      <xdr:col>1</xdr:col>
      <xdr:colOff>2038350</xdr:colOff>
      <xdr:row>113</xdr:row>
      <xdr:rowOff>133350</xdr:rowOff>
    </xdr:to>
    <xdr:pic>
      <xdr:nvPicPr>
        <xdr:cNvPr id="25" name="Рисунок 24" descr="D:\mm12\BackUP Site\mm12.ru\public_html\wp-content\uploads\2013\05\Вешалка-с-полкой-для-шапок-9кр-2-1.jpg"/>
        <xdr:cNvPicPr/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85776" y="18497550"/>
          <a:ext cx="1952624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147</xdr:row>
      <xdr:rowOff>28575</xdr:rowOff>
    </xdr:from>
    <xdr:to>
      <xdr:col>1</xdr:col>
      <xdr:colOff>1552575</xdr:colOff>
      <xdr:row>154</xdr:row>
      <xdr:rowOff>104775</xdr:rowOff>
    </xdr:to>
    <xdr:pic>
      <xdr:nvPicPr>
        <xdr:cNvPr id="28" name="Рисунок 27" descr="D:\Суровцева\новинки\фото новинки\20191225_111108.jpg"/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28700" y="26003250"/>
          <a:ext cx="11334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5</xdr:col>
      <xdr:colOff>57149</xdr:colOff>
      <xdr:row>2</xdr:row>
      <xdr:rowOff>107887</xdr:rowOff>
    </xdr:to>
    <xdr:pic>
      <xdr:nvPicPr>
        <xdr:cNvPr id="29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lum bright="12000" contrast="60000"/>
        </a:blip>
        <a:srcRect/>
        <a:stretch>
          <a:fillRect/>
        </a:stretch>
      </xdr:blipFill>
      <xdr:spPr bwMode="auto">
        <a:xfrm>
          <a:off x="6143625" y="47625"/>
          <a:ext cx="485774" cy="49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12</xdr:row>
      <xdr:rowOff>171450</xdr:rowOff>
    </xdr:from>
    <xdr:to>
      <xdr:col>1</xdr:col>
      <xdr:colOff>1828800</xdr:colOff>
      <xdr:row>16</xdr:row>
      <xdr:rowOff>123825</xdr:rowOff>
    </xdr:to>
    <xdr:pic>
      <xdr:nvPicPr>
        <xdr:cNvPr id="31" name="Рисунок 30" descr="D:\Users\mm12ru\Desktop\20211019_163626.jpg"/>
        <xdr:cNvPicPr/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81025" y="2800350"/>
          <a:ext cx="1647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685800</xdr:colOff>
      <xdr:row>3</xdr:row>
      <xdr:rowOff>57150</xdr:rowOff>
    </xdr:from>
    <xdr:to>
      <xdr:col>1</xdr:col>
      <xdr:colOff>1724025</xdr:colOff>
      <xdr:row>6</xdr:row>
      <xdr:rowOff>57150</xdr:rowOff>
    </xdr:to>
    <xdr:pic>
      <xdr:nvPicPr>
        <xdr:cNvPr id="32" name="Рисунок 31" descr="D:\Users\mm12ru\Desktop\20211019_163651.jpg"/>
        <xdr:cNvPicPr/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85850" y="962025"/>
          <a:ext cx="1038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38101</xdr:colOff>
      <xdr:row>6</xdr:row>
      <xdr:rowOff>47625</xdr:rowOff>
    </xdr:from>
    <xdr:to>
      <xdr:col>1</xdr:col>
      <xdr:colOff>1123951</xdr:colOff>
      <xdr:row>9</xdr:row>
      <xdr:rowOff>57150</xdr:rowOff>
    </xdr:to>
    <xdr:pic>
      <xdr:nvPicPr>
        <xdr:cNvPr id="33" name="Рисунок 32" descr="D:\Users\mm12ru\Desktop\20211019_163744.jpg"/>
        <xdr:cNvPicPr/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38151" y="1524000"/>
          <a:ext cx="1085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1028700</xdr:colOff>
      <xdr:row>7</xdr:row>
      <xdr:rowOff>171451</xdr:rowOff>
    </xdr:from>
    <xdr:to>
      <xdr:col>1</xdr:col>
      <xdr:colOff>2009775</xdr:colOff>
      <xdr:row>10</xdr:row>
      <xdr:rowOff>152400</xdr:rowOff>
    </xdr:to>
    <xdr:pic>
      <xdr:nvPicPr>
        <xdr:cNvPr id="34" name="Рисунок 33" descr="D:\Users\mm12ru\Desktop\20211019_163714.jpg"/>
        <xdr:cNvPicPr/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428750" y="1838326"/>
          <a:ext cx="981075" cy="552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221805</xdr:colOff>
      <xdr:row>3</xdr:row>
      <xdr:rowOff>81502</xdr:rowOff>
    </xdr:from>
    <xdr:ext cx="1051057" cy="374141"/>
    <xdr:sp macro="" textlink="">
      <xdr:nvSpPr>
        <xdr:cNvPr id="35" name="Прямоугольник 34"/>
        <xdr:cNvSpPr/>
      </xdr:nvSpPr>
      <xdr:spPr>
        <a:xfrm>
          <a:off x="221805" y="986377"/>
          <a:ext cx="1051057" cy="374141"/>
        </a:xfrm>
        <a:prstGeom prst="rect">
          <a:avLst/>
        </a:prstGeom>
        <a:noFill/>
        <a:scene3d>
          <a:camera prst="isometricRightUp"/>
          <a:lightRig rig="threePt" dir="t"/>
        </a:scene3d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18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Новинка</a:t>
          </a:r>
        </a:p>
      </xdr:txBody>
    </xdr:sp>
    <xdr:clientData/>
  </xdr:oneCellAnchor>
  <xdr:oneCellAnchor>
    <xdr:from>
      <xdr:col>3</xdr:col>
      <xdr:colOff>9525</xdr:colOff>
      <xdr:row>8</xdr:row>
      <xdr:rowOff>180975</xdr:rowOff>
    </xdr:from>
    <xdr:ext cx="184731" cy="264560"/>
    <xdr:sp macro="" textlink="">
      <xdr:nvSpPr>
        <xdr:cNvPr id="36" name="TextBox 35"/>
        <xdr:cNvSpPr txBox="1"/>
      </xdr:nvSpPr>
      <xdr:spPr>
        <a:xfrm>
          <a:off x="4343400" y="2038350"/>
          <a:ext cx="184731" cy="264560"/>
        </a:xfrm>
        <a:prstGeom prst="rect">
          <a:avLst/>
        </a:prstGeom>
        <a:noFill/>
        <a:scene3d>
          <a:camera prst="isometricRightUp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221805</xdr:colOff>
      <xdr:row>11</xdr:row>
      <xdr:rowOff>43402</xdr:rowOff>
    </xdr:from>
    <xdr:ext cx="1051057" cy="374141"/>
    <xdr:sp macro="" textlink="">
      <xdr:nvSpPr>
        <xdr:cNvPr id="37" name="Прямоугольник 36"/>
        <xdr:cNvSpPr/>
      </xdr:nvSpPr>
      <xdr:spPr>
        <a:xfrm>
          <a:off x="221805" y="2481802"/>
          <a:ext cx="1051057" cy="374141"/>
        </a:xfrm>
        <a:prstGeom prst="rect">
          <a:avLst/>
        </a:prstGeom>
        <a:noFill/>
        <a:scene3d>
          <a:camera prst="isometricRightUp"/>
          <a:lightRig rig="threePt" dir="t"/>
        </a:scene3d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18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Новинка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276226</xdr:colOff>
      <xdr:row>99</xdr:row>
      <xdr:rowOff>47625</xdr:rowOff>
    </xdr:from>
    <xdr:to>
      <xdr:col>1</xdr:col>
      <xdr:colOff>2009776</xdr:colOff>
      <xdr:row>106</xdr:row>
      <xdr:rowOff>114300</xdr:rowOff>
    </xdr:to>
    <xdr:pic>
      <xdr:nvPicPr>
        <xdr:cNvPr id="2" name="Рисунок 1" descr="D:\Суровцева\СЛС\для буклета\полки\Иконостас.jpg"/>
        <xdr:cNvPicPr/>
      </xdr:nvPicPr>
      <xdr:blipFill>
        <a:blip xmlns:r="http://schemas.openxmlformats.org/officeDocument/2006/relationships" r:embed="rId1" cstate="print"/>
        <a:srcRect l="19418" r="16361"/>
        <a:stretch>
          <a:fillRect/>
        </a:stretch>
      </xdr:blipFill>
      <xdr:spPr bwMode="auto">
        <a:xfrm>
          <a:off x="657226" y="24098250"/>
          <a:ext cx="17335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47626</xdr:colOff>
      <xdr:row>11</xdr:row>
      <xdr:rowOff>76200</xdr:rowOff>
    </xdr:from>
    <xdr:to>
      <xdr:col>1</xdr:col>
      <xdr:colOff>1971675</xdr:colOff>
      <xdr:row>18</xdr:row>
      <xdr:rowOff>9525</xdr:rowOff>
    </xdr:to>
    <xdr:pic>
      <xdr:nvPicPr>
        <xdr:cNvPr id="4" name="Рисунок 3" descr="D:\Суровцева\СЛС\для буклета\полки\Полка под масло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26" y="2390775"/>
          <a:ext cx="1924049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171451</xdr:colOff>
      <xdr:row>27</xdr:row>
      <xdr:rowOff>142876</xdr:rowOff>
    </xdr:from>
    <xdr:to>
      <xdr:col>1</xdr:col>
      <xdr:colOff>2019300</xdr:colOff>
      <xdr:row>34</xdr:row>
      <xdr:rowOff>76200</xdr:rowOff>
    </xdr:to>
    <xdr:pic>
      <xdr:nvPicPr>
        <xdr:cNvPr id="5" name="Рисунок 4" descr="D:\Суровцева\СЛС\для буклета\полки\Полка под шампунь 1-2яр резная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2451" y="5524501"/>
          <a:ext cx="1847849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57151</xdr:colOff>
      <xdr:row>83</xdr:row>
      <xdr:rowOff>66675</xdr:rowOff>
    </xdr:from>
    <xdr:to>
      <xdr:col>1</xdr:col>
      <xdr:colOff>1866901</xdr:colOff>
      <xdr:row>90</xdr:row>
      <xdr:rowOff>19050</xdr:rowOff>
    </xdr:to>
    <xdr:pic>
      <xdr:nvPicPr>
        <xdr:cNvPr id="6" name="Рисунок 5" descr="D:\Суровцева\СЛС\для буклета\полки\Полка угловая 2-3яр резная 2.jpg"/>
        <xdr:cNvPicPr/>
      </xdr:nvPicPr>
      <xdr:blipFill>
        <a:blip xmlns:r="http://schemas.openxmlformats.org/officeDocument/2006/relationships" r:embed="rId4" cstate="print"/>
        <a:srcRect l="11765" r="6863"/>
        <a:stretch>
          <a:fillRect/>
        </a:stretch>
      </xdr:blipFill>
      <xdr:spPr bwMode="auto">
        <a:xfrm>
          <a:off x="438151" y="21240750"/>
          <a:ext cx="18097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19052</xdr:colOff>
      <xdr:row>75</xdr:row>
      <xdr:rowOff>38100</xdr:rowOff>
    </xdr:from>
    <xdr:to>
      <xdr:col>1</xdr:col>
      <xdr:colOff>1943100</xdr:colOff>
      <xdr:row>82</xdr:row>
      <xdr:rowOff>9525</xdr:rowOff>
    </xdr:to>
    <xdr:pic>
      <xdr:nvPicPr>
        <xdr:cNvPr id="7" name="Рисунок 6" descr="D:\Суровцева\СЛС\для буклета\полки\Полка угловая 2-3яр.jp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2" y="18145125"/>
          <a:ext cx="1924048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38101</xdr:colOff>
      <xdr:row>3</xdr:row>
      <xdr:rowOff>123825</xdr:rowOff>
    </xdr:from>
    <xdr:to>
      <xdr:col>1</xdr:col>
      <xdr:colOff>1924051</xdr:colOff>
      <xdr:row>10</xdr:row>
      <xdr:rowOff>38100</xdr:rowOff>
    </xdr:to>
    <xdr:pic>
      <xdr:nvPicPr>
        <xdr:cNvPr id="8" name="Рисунок 7" descr="D:\Суровцева\СЛС\для буклета\полки\Полочка под мыло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9101" y="904875"/>
          <a:ext cx="18859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19</xdr:row>
      <xdr:rowOff>38100</xdr:rowOff>
    </xdr:from>
    <xdr:ext cx="1131887" cy="657225"/>
    <xdr:pic>
      <xdr:nvPicPr>
        <xdr:cNvPr id="9" name="Рисунок 27"/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EF5"/>
            </a:clrFrom>
            <a:clrTo>
              <a:srgbClr val="FFFE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4793275"/>
          <a:ext cx="1131887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904876</xdr:colOff>
      <xdr:row>22</xdr:row>
      <xdr:rowOff>42061</xdr:rowOff>
    </xdr:from>
    <xdr:ext cx="1333500" cy="805663"/>
    <xdr:pic>
      <xdr:nvPicPr>
        <xdr:cNvPr id="10" name="Рисунок 29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EF7"/>
            </a:clrFrom>
            <a:clrTo>
              <a:srgbClr val="FFFE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6" y="4461661"/>
          <a:ext cx="1333500" cy="80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638175</xdr:colOff>
      <xdr:row>36</xdr:row>
      <xdr:rowOff>66674</xdr:rowOff>
    </xdr:from>
    <xdr:to>
      <xdr:col>1</xdr:col>
      <xdr:colOff>2019300</xdr:colOff>
      <xdr:row>42</xdr:row>
      <xdr:rowOff>30479</xdr:rowOff>
    </xdr:to>
    <xdr:pic>
      <xdr:nvPicPr>
        <xdr:cNvPr id="11" name="Рисунок 10" descr="D:\Суровцева\фото\images (1).jpg"/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47775" y="6391274"/>
          <a:ext cx="1381125" cy="110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43</xdr:row>
      <xdr:rowOff>142876</xdr:rowOff>
    </xdr:from>
    <xdr:to>
      <xdr:col>1</xdr:col>
      <xdr:colOff>1876425</xdr:colOff>
      <xdr:row>50</xdr:row>
      <xdr:rowOff>104776</xdr:rowOff>
    </xdr:to>
    <xdr:pic>
      <xdr:nvPicPr>
        <xdr:cNvPr id="12" name="Рисунок 11" descr="D:\Суровцева\фото\846_big_1291.jpg"/>
        <xdr:cNvPicPr/>
      </xdr:nvPicPr>
      <xdr:blipFill>
        <a:blip xmlns:r="http://schemas.openxmlformats.org/officeDocument/2006/relationships" r:embed="rId10" cstate="print"/>
        <a:srcRect l="4544" b="4837"/>
        <a:stretch>
          <a:fillRect/>
        </a:stretch>
      </xdr:blipFill>
      <xdr:spPr bwMode="auto">
        <a:xfrm>
          <a:off x="1228725" y="9477376"/>
          <a:ext cx="12573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276226</xdr:colOff>
      <xdr:row>91</xdr:row>
      <xdr:rowOff>123825</xdr:rowOff>
    </xdr:from>
    <xdr:to>
      <xdr:col>1</xdr:col>
      <xdr:colOff>1857376</xdr:colOff>
      <xdr:row>98</xdr:row>
      <xdr:rowOff>114300</xdr:rowOff>
    </xdr:to>
    <xdr:pic>
      <xdr:nvPicPr>
        <xdr:cNvPr id="14" name="Рисунок 13" descr="D:\Суровцева\фото\images (3).jpg"/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57226" y="22831425"/>
          <a:ext cx="15811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108</xdr:row>
      <xdr:rowOff>19049</xdr:rowOff>
    </xdr:from>
    <xdr:to>
      <xdr:col>1</xdr:col>
      <xdr:colOff>1885950</xdr:colOff>
      <xdr:row>114</xdr:row>
      <xdr:rowOff>38100</xdr:rowOff>
    </xdr:to>
    <xdr:pic>
      <xdr:nvPicPr>
        <xdr:cNvPr id="15" name="Рисунок 14" descr="D:\Суровцева\фото\20200303_134506.jpg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5993724"/>
          <a:ext cx="1657350" cy="1162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115</xdr:row>
      <xdr:rowOff>38100</xdr:rowOff>
    </xdr:from>
    <xdr:to>
      <xdr:col>1</xdr:col>
      <xdr:colOff>1724025</xdr:colOff>
      <xdr:row>122</xdr:row>
      <xdr:rowOff>175639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9074" t="13035" b="5197"/>
        <a:stretch>
          <a:fillRect/>
        </a:stretch>
      </xdr:blipFill>
      <xdr:spPr bwMode="auto">
        <a:xfrm>
          <a:off x="790575" y="27355800"/>
          <a:ext cx="1314450" cy="14805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133350</xdr:colOff>
      <xdr:row>123</xdr:row>
      <xdr:rowOff>133350</xdr:rowOff>
    </xdr:from>
    <xdr:to>
      <xdr:col>1</xdr:col>
      <xdr:colOff>1923521</xdr:colOff>
      <xdr:row>129</xdr:row>
      <xdr:rowOff>123825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7937" b="8719"/>
        <a:stretch>
          <a:fillRect/>
        </a:stretch>
      </xdr:blipFill>
      <xdr:spPr bwMode="auto">
        <a:xfrm>
          <a:off x="514350" y="28994100"/>
          <a:ext cx="1790171" cy="1133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381001</xdr:colOff>
      <xdr:row>51</xdr:row>
      <xdr:rowOff>171450</xdr:rowOff>
    </xdr:from>
    <xdr:to>
      <xdr:col>1</xdr:col>
      <xdr:colOff>2000251</xdr:colOff>
      <xdr:row>58</xdr:row>
      <xdr:rowOff>142875</xdr:rowOff>
    </xdr:to>
    <xdr:pic>
      <xdr:nvPicPr>
        <xdr:cNvPr id="24" name="Рисунок 23" descr="D:\mm12\Img\250x140\Полка двухъярусная фигурная (2).jpg"/>
        <xdr:cNvPicPr/>
      </xdr:nvPicPr>
      <xdr:blipFill>
        <a:blip xmlns:r="http://schemas.openxmlformats.org/officeDocument/2006/relationships" r:embed="rId15"/>
        <a:srcRect l="20844" r="20977"/>
        <a:stretch>
          <a:fillRect/>
        </a:stretch>
      </xdr:blipFill>
      <xdr:spPr bwMode="auto">
        <a:xfrm>
          <a:off x="762001" y="13487400"/>
          <a:ext cx="16192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438151</xdr:colOff>
      <xdr:row>59</xdr:row>
      <xdr:rowOff>104775</xdr:rowOff>
    </xdr:from>
    <xdr:to>
      <xdr:col>1</xdr:col>
      <xdr:colOff>2009775</xdr:colOff>
      <xdr:row>66</xdr:row>
      <xdr:rowOff>57150</xdr:rowOff>
    </xdr:to>
    <xdr:pic>
      <xdr:nvPicPr>
        <xdr:cNvPr id="27" name="Рисунок 26" descr="D:\mm12\Img\Cloud\Мебель и аксессуары\Полка двухъярусная Лира.jpg"/>
        <xdr:cNvPicPr/>
      </xdr:nvPicPr>
      <xdr:blipFill>
        <a:blip xmlns:r="http://schemas.openxmlformats.org/officeDocument/2006/relationships" r:embed="rId16" cstate="print"/>
        <a:srcRect l="19286" r="9643"/>
        <a:stretch>
          <a:fillRect/>
        </a:stretch>
      </xdr:blipFill>
      <xdr:spPr bwMode="auto">
        <a:xfrm>
          <a:off x="819151" y="14954250"/>
          <a:ext cx="1571624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67</xdr:row>
      <xdr:rowOff>66676</xdr:rowOff>
    </xdr:from>
    <xdr:to>
      <xdr:col>1</xdr:col>
      <xdr:colOff>1781175</xdr:colOff>
      <xdr:row>74</xdr:row>
      <xdr:rowOff>9526</xdr:rowOff>
    </xdr:to>
    <xdr:pic>
      <xdr:nvPicPr>
        <xdr:cNvPr id="28" name="Рисунок 27" descr="D:\mm12\BackUP Site\mm12.ru\public_html\wp-content\uploads\2013\05\Полка-трехъярусная-2-1-150x150.jpg"/>
        <xdr:cNvPicPr/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62000" y="16640176"/>
          <a:ext cx="14001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0</xdr:row>
      <xdr:rowOff>0</xdr:rowOff>
    </xdr:from>
    <xdr:to>
      <xdr:col>5</xdr:col>
      <xdr:colOff>66674</xdr:colOff>
      <xdr:row>2</xdr:row>
      <xdr:rowOff>117412</xdr:rowOff>
    </xdr:to>
    <xdr:pic>
      <xdr:nvPicPr>
        <xdr:cNvPr id="29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lum bright="12000" contrast="60000"/>
        </a:blip>
        <a:srcRect/>
        <a:stretch>
          <a:fillRect/>
        </a:stretch>
      </xdr:blipFill>
      <xdr:spPr bwMode="auto">
        <a:xfrm>
          <a:off x="6448425" y="0"/>
          <a:ext cx="485774" cy="49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133352</xdr:colOff>
      <xdr:row>19</xdr:row>
      <xdr:rowOff>76200</xdr:rowOff>
    </xdr:from>
    <xdr:to>
      <xdr:col>2</xdr:col>
      <xdr:colOff>66676</xdr:colOff>
      <xdr:row>25</xdr:row>
      <xdr:rowOff>171450</xdr:rowOff>
    </xdr:to>
    <xdr:pic>
      <xdr:nvPicPr>
        <xdr:cNvPr id="2" name="Рисунок 1" descr="D:\Суровцева\СЛС\для буклета\вырезанные фото\Полка-вешалка (Н) 3-4-5-6 кр резная 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2" y="2390775"/>
          <a:ext cx="2047874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43</xdr:row>
      <xdr:rowOff>104775</xdr:rowOff>
    </xdr:from>
    <xdr:to>
      <xdr:col>1</xdr:col>
      <xdr:colOff>1962150</xdr:colOff>
      <xdr:row>50</xdr:row>
      <xdr:rowOff>28575</xdr:rowOff>
    </xdr:to>
    <xdr:pic>
      <xdr:nvPicPr>
        <xdr:cNvPr id="3" name="Рисунок 2" descr="D:\Суровцева\СЛС\для буклета\полки\Полка-вешалка 3-4-5-6 кр. двойной крючок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8820150"/>
          <a:ext cx="18954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11</xdr:row>
      <xdr:rowOff>161925</xdr:rowOff>
    </xdr:from>
    <xdr:to>
      <xdr:col>1</xdr:col>
      <xdr:colOff>1933575</xdr:colOff>
      <xdr:row>18</xdr:row>
      <xdr:rowOff>19050</xdr:rowOff>
    </xdr:to>
    <xdr:pic>
      <xdr:nvPicPr>
        <xdr:cNvPr id="4" name="Рисунок 3" descr="D:\Суровцева\СЛС\для буклета\полки\Полка-вешалка (Н) 3-4-5-6 кр резная.jpg"/>
        <xdr:cNvPicPr/>
      </xdr:nvPicPr>
      <xdr:blipFill>
        <a:blip xmlns:r="http://schemas.openxmlformats.org/officeDocument/2006/relationships" r:embed="rId3" cstate="print"/>
        <a:srcRect r="18943"/>
        <a:stretch>
          <a:fillRect/>
        </a:stretch>
      </xdr:blipFill>
      <xdr:spPr bwMode="auto">
        <a:xfrm>
          <a:off x="409575" y="933450"/>
          <a:ext cx="17526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114300</xdr:colOff>
      <xdr:row>35</xdr:row>
      <xdr:rowOff>121104</xdr:rowOff>
    </xdr:from>
    <xdr:ext cx="1952625" cy="1255258"/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540829"/>
          <a:ext cx="1952625" cy="125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447676</xdr:colOff>
      <xdr:row>116</xdr:row>
      <xdr:rowOff>19050</xdr:rowOff>
    </xdr:from>
    <xdr:to>
      <xdr:col>1</xdr:col>
      <xdr:colOff>1581150</xdr:colOff>
      <xdr:row>122</xdr:row>
      <xdr:rowOff>47625</xdr:rowOff>
    </xdr:to>
    <xdr:pic>
      <xdr:nvPicPr>
        <xdr:cNvPr id="9" name="Рисунок 8" descr="D:\Суровцева\новинки\п-в под разное 2.jp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6276" y="21174075"/>
          <a:ext cx="1133474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107</xdr:row>
      <xdr:rowOff>171449</xdr:rowOff>
    </xdr:from>
    <xdr:to>
      <xdr:col>1</xdr:col>
      <xdr:colOff>1695450</xdr:colOff>
      <xdr:row>113</xdr:row>
      <xdr:rowOff>95250</xdr:rowOff>
    </xdr:to>
    <xdr:pic>
      <xdr:nvPicPr>
        <xdr:cNvPr id="10" name="Рисунок 9" descr="D:\Суровцева\новинки\под масла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04850" y="19602449"/>
          <a:ext cx="1219200" cy="1066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123</xdr:row>
      <xdr:rowOff>66674</xdr:rowOff>
    </xdr:from>
    <xdr:to>
      <xdr:col>1</xdr:col>
      <xdr:colOff>1781175</xdr:colOff>
      <xdr:row>129</xdr:row>
      <xdr:rowOff>133349</xdr:rowOff>
    </xdr:to>
    <xdr:pic>
      <xdr:nvPicPr>
        <xdr:cNvPr id="11" name="Рисунок 10" descr="D:\Суровцева\новинки\фото новинки\20191225_111234.jpg"/>
        <xdr:cNvPicPr/>
      </xdr:nvPicPr>
      <xdr:blipFill>
        <a:blip xmlns:r="http://schemas.openxmlformats.org/officeDocument/2006/relationships" r:embed="rId7" cstate="print"/>
        <a:srcRect l="10521" r="12860" b="4265"/>
        <a:stretch>
          <a:fillRect/>
        </a:stretch>
      </xdr:blipFill>
      <xdr:spPr bwMode="auto">
        <a:xfrm rot="10800000">
          <a:off x="666750" y="22564724"/>
          <a:ext cx="13430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131</xdr:row>
      <xdr:rowOff>85725</xdr:rowOff>
    </xdr:from>
    <xdr:to>
      <xdr:col>1</xdr:col>
      <xdr:colOff>1952626</xdr:colOff>
      <xdr:row>137</xdr:row>
      <xdr:rowOff>133350</xdr:rowOff>
    </xdr:to>
    <xdr:pic>
      <xdr:nvPicPr>
        <xdr:cNvPr id="12" name="Рисунок 11" descr="D:\Суровцева\новинки\фото новинки\20191225_111019.jpg"/>
        <xdr:cNvPicPr/>
      </xdr:nvPicPr>
      <xdr:blipFill>
        <a:blip xmlns:r="http://schemas.openxmlformats.org/officeDocument/2006/relationships" r:embed="rId8" cstate="print"/>
        <a:srcRect l="5045" t="9953" r="8308" b="8531"/>
        <a:stretch>
          <a:fillRect/>
        </a:stretch>
      </xdr:blipFill>
      <xdr:spPr bwMode="auto">
        <a:xfrm>
          <a:off x="438150" y="24117300"/>
          <a:ext cx="1743076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139</xdr:row>
      <xdr:rowOff>133350</xdr:rowOff>
    </xdr:from>
    <xdr:to>
      <xdr:col>1</xdr:col>
      <xdr:colOff>1781175</xdr:colOff>
      <xdr:row>146</xdr:row>
      <xdr:rowOff>28575</xdr:rowOff>
    </xdr:to>
    <xdr:pic>
      <xdr:nvPicPr>
        <xdr:cNvPr id="15" name="Рисунок 14" descr="D:\Суровцева\новинки\фото новинки\20191225_111405.jpg"/>
        <xdr:cNvPicPr/>
      </xdr:nvPicPr>
      <xdr:blipFill>
        <a:blip xmlns:r="http://schemas.openxmlformats.org/officeDocument/2006/relationships" r:embed="rId9" cstate="print"/>
        <a:srcRect l="8657" t="5687" r="7789" b="5213"/>
        <a:stretch>
          <a:fillRect/>
        </a:stretch>
      </xdr:blipFill>
      <xdr:spPr bwMode="auto">
        <a:xfrm>
          <a:off x="400050" y="25698450"/>
          <a:ext cx="16097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57151</xdr:colOff>
      <xdr:row>28</xdr:row>
      <xdr:rowOff>28576</xdr:rowOff>
    </xdr:from>
    <xdr:to>
      <xdr:col>1</xdr:col>
      <xdr:colOff>1905001</xdr:colOff>
      <xdr:row>33</xdr:row>
      <xdr:rowOff>142876</xdr:rowOff>
    </xdr:to>
    <xdr:pic>
      <xdr:nvPicPr>
        <xdr:cNvPr id="17" name="Рисунок 16" descr="D:\mm12\BackUP Site\mm12.ru\public_html\wp-content\uploads\2014\05\-вешалка-Н-3-4-5-6-кр1-150-0-0.jpg"/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85751" y="5838826"/>
          <a:ext cx="1847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114301</xdr:colOff>
      <xdr:row>68</xdr:row>
      <xdr:rowOff>9526</xdr:rowOff>
    </xdr:from>
    <xdr:to>
      <xdr:col>1</xdr:col>
      <xdr:colOff>1905001</xdr:colOff>
      <xdr:row>74</xdr:row>
      <xdr:rowOff>22226</xdr:rowOff>
    </xdr:to>
    <xdr:pic>
      <xdr:nvPicPr>
        <xdr:cNvPr id="18" name="Рисунок 17" descr="D:\mm12\BackUP Site\mm12.ru\public_html\wp-content\uploads\2013\05\Полка-вешалка-угловая-малая-4кр-2-250-0-0.jpg"/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42901" y="13515976"/>
          <a:ext cx="1790700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114301</xdr:colOff>
      <xdr:row>59</xdr:row>
      <xdr:rowOff>104775</xdr:rowOff>
    </xdr:from>
    <xdr:to>
      <xdr:col>1</xdr:col>
      <xdr:colOff>1952625</xdr:colOff>
      <xdr:row>66</xdr:row>
      <xdr:rowOff>57150</xdr:rowOff>
    </xdr:to>
    <xdr:pic>
      <xdr:nvPicPr>
        <xdr:cNvPr id="19" name="Рисунок 18" descr="D:\mm12\BackUP Site\mm12.ru\public_html\wp-content\uploads\2013\05\Полка-вешалка-угловая-5кр-2.jpg"/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42901" y="11887200"/>
          <a:ext cx="1838324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133352</xdr:colOff>
      <xdr:row>51</xdr:row>
      <xdr:rowOff>104775</xdr:rowOff>
    </xdr:from>
    <xdr:to>
      <xdr:col>1</xdr:col>
      <xdr:colOff>1952626</xdr:colOff>
      <xdr:row>58</xdr:row>
      <xdr:rowOff>38100</xdr:rowOff>
    </xdr:to>
    <xdr:pic>
      <xdr:nvPicPr>
        <xdr:cNvPr id="20" name="Рисунок 19" descr="D:\mm12\BackUP Site\mm12.ru\public_html\wp-content\uploads\2013\05\Полка-вешалка-малая-3кр-2.jpg"/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61952" y="10353675"/>
          <a:ext cx="1819274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133351</xdr:colOff>
      <xdr:row>83</xdr:row>
      <xdr:rowOff>66676</xdr:rowOff>
    </xdr:from>
    <xdr:to>
      <xdr:col>1</xdr:col>
      <xdr:colOff>1990725</xdr:colOff>
      <xdr:row>90</xdr:row>
      <xdr:rowOff>28576</xdr:rowOff>
    </xdr:to>
    <xdr:pic>
      <xdr:nvPicPr>
        <xdr:cNvPr id="21" name="Рисунок 20" descr="D:\mm12\BackUP Site\mm12.ru\public_html\wp-content\uploads\2013\05\Полка-вешалка-Сосульки-5кр-2.jpg"/>
        <xdr:cNvPicPr/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61951" y="14897101"/>
          <a:ext cx="185737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99</xdr:row>
      <xdr:rowOff>104775</xdr:rowOff>
    </xdr:from>
    <xdr:to>
      <xdr:col>1</xdr:col>
      <xdr:colOff>1876425</xdr:colOff>
      <xdr:row>105</xdr:row>
      <xdr:rowOff>57150</xdr:rowOff>
    </xdr:to>
    <xdr:pic>
      <xdr:nvPicPr>
        <xdr:cNvPr id="22" name="Рисунок 21" descr="D:\mm12\BackUP Site\mm12.ru\public_html\wp-content\uploads\2013\05\Полка-вешалка-Закат-5кр-2.jpg"/>
        <xdr:cNvPicPr/>
      </xdr:nvPicPr>
      <xdr:blipFill>
        <a:blip xmlns:r="http://schemas.openxmlformats.org/officeDocument/2006/relationships" r:embed="rId15"/>
        <a:srcRect l="20346" r="15584"/>
        <a:stretch>
          <a:fillRect/>
        </a:stretch>
      </xdr:blipFill>
      <xdr:spPr bwMode="auto">
        <a:xfrm>
          <a:off x="733425" y="18002250"/>
          <a:ext cx="13716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180977</xdr:colOff>
      <xdr:row>91</xdr:row>
      <xdr:rowOff>123825</xdr:rowOff>
    </xdr:from>
    <xdr:to>
      <xdr:col>1</xdr:col>
      <xdr:colOff>1962151</xdr:colOff>
      <xdr:row>97</xdr:row>
      <xdr:rowOff>152400</xdr:rowOff>
    </xdr:to>
    <xdr:pic>
      <xdr:nvPicPr>
        <xdr:cNvPr id="23" name="Рисунок 22" descr="D:\mm12\Img\Новая папка\полка-вешалка под разное (укр).jpg"/>
        <xdr:cNvPicPr/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9577" y="16487775"/>
          <a:ext cx="1781174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75</xdr:row>
      <xdr:rowOff>47625</xdr:rowOff>
    </xdr:from>
    <xdr:to>
      <xdr:col>1</xdr:col>
      <xdr:colOff>2057400</xdr:colOff>
      <xdr:row>81</xdr:row>
      <xdr:rowOff>104775</xdr:rowOff>
    </xdr:to>
    <xdr:pic>
      <xdr:nvPicPr>
        <xdr:cNvPr id="24" name="Рисунок 23" descr="D:\mm12\Img\Новая папка\Полка Зайчик (укр).jpg"/>
        <xdr:cNvPicPr/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90526" y="13154025"/>
          <a:ext cx="1895474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5</xdr:col>
      <xdr:colOff>28574</xdr:colOff>
      <xdr:row>2</xdr:row>
      <xdr:rowOff>117412</xdr:rowOff>
    </xdr:to>
    <xdr:pic>
      <xdr:nvPicPr>
        <xdr:cNvPr id="25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lum bright="12000" contrast="60000"/>
        </a:blip>
        <a:srcRect/>
        <a:stretch>
          <a:fillRect/>
        </a:stretch>
      </xdr:blipFill>
      <xdr:spPr bwMode="auto">
        <a:xfrm>
          <a:off x="6238875" y="0"/>
          <a:ext cx="485774" cy="49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</xdr:row>
      <xdr:rowOff>133350</xdr:rowOff>
    </xdr:from>
    <xdr:to>
      <xdr:col>1</xdr:col>
      <xdr:colOff>1946480</xdr:colOff>
      <xdr:row>9</xdr:row>
      <xdr:rowOff>43312</xdr:rowOff>
    </xdr:to>
    <xdr:pic>
      <xdr:nvPicPr>
        <xdr:cNvPr id="27" name="Рисунок 26" descr="D:\Users\mm12ru\Desktop\20211019_163555.jpg"/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90525" y="1476375"/>
          <a:ext cx="1784555" cy="68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581025</xdr:colOff>
      <xdr:row>4</xdr:row>
      <xdr:rowOff>95250</xdr:rowOff>
    </xdr:from>
    <xdr:ext cx="184731" cy="264560"/>
    <xdr:sp macro="" textlink="">
      <xdr:nvSpPr>
        <xdr:cNvPr id="28" name="TextBox 27"/>
        <xdr:cNvSpPr txBox="1"/>
      </xdr:nvSpPr>
      <xdr:spPr>
        <a:xfrm>
          <a:off x="809625" y="124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164656</xdr:colOff>
      <xdr:row>3</xdr:row>
      <xdr:rowOff>180976</xdr:rowOff>
    </xdr:from>
    <xdr:ext cx="1130743" cy="374141"/>
    <xdr:sp macro="" textlink="">
      <xdr:nvSpPr>
        <xdr:cNvPr id="29" name="Прямоугольник 28"/>
        <xdr:cNvSpPr/>
      </xdr:nvSpPr>
      <xdr:spPr>
        <a:xfrm>
          <a:off x="164656" y="1143001"/>
          <a:ext cx="1130743" cy="374141"/>
        </a:xfrm>
        <a:prstGeom prst="rect">
          <a:avLst/>
        </a:prstGeom>
        <a:noFill/>
        <a:scene3d>
          <a:camera prst="isometricRightUp"/>
          <a:lightRig rig="threePt" dir="t"/>
        </a:scene3d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18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Новинка</a:t>
          </a:r>
          <a:endParaRPr lang="ru-RU" sz="18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4</xdr:col>
      <xdr:colOff>28575</xdr:colOff>
      <xdr:row>11</xdr:row>
      <xdr:rowOff>142875</xdr:rowOff>
    </xdr:from>
    <xdr:ext cx="184731" cy="264560"/>
    <xdr:sp macro="" textlink="">
      <xdr:nvSpPr>
        <xdr:cNvPr id="30" name="TextBox 29"/>
        <xdr:cNvSpPr txBox="1"/>
      </xdr:nvSpPr>
      <xdr:spPr>
        <a:xfrm>
          <a:off x="531495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11</xdr:row>
      <xdr:rowOff>142875</xdr:rowOff>
    </xdr:from>
    <xdr:to>
      <xdr:col>1</xdr:col>
      <xdr:colOff>1895475</xdr:colOff>
      <xdr:row>18</xdr:row>
      <xdr:rowOff>19049</xdr:rowOff>
    </xdr:to>
    <xdr:pic>
      <xdr:nvPicPr>
        <xdr:cNvPr id="2" name="Рисунок 1" descr="D:\Суровцева\СЛС\для буклета\аксессуары\Сидушка 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1" y="2409825"/>
          <a:ext cx="1676399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123826</xdr:colOff>
      <xdr:row>4</xdr:row>
      <xdr:rowOff>95249</xdr:rowOff>
    </xdr:from>
    <xdr:to>
      <xdr:col>1</xdr:col>
      <xdr:colOff>1885950</xdr:colOff>
      <xdr:row>10</xdr:row>
      <xdr:rowOff>85724</xdr:rowOff>
    </xdr:to>
    <xdr:pic>
      <xdr:nvPicPr>
        <xdr:cNvPr id="3" name="Рисунок 2" descr="D:\Суровцева\СЛС\для буклета\аксессуары\Сидушка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1" y="1019174"/>
          <a:ext cx="1762124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57152</xdr:colOff>
      <xdr:row>19</xdr:row>
      <xdr:rowOff>57150</xdr:rowOff>
    </xdr:from>
    <xdr:to>
      <xdr:col>1</xdr:col>
      <xdr:colOff>1876426</xdr:colOff>
      <xdr:row>26</xdr:row>
      <xdr:rowOff>0</xdr:rowOff>
    </xdr:to>
    <xdr:pic>
      <xdr:nvPicPr>
        <xdr:cNvPr id="5" name="Рисунок 4" descr="D:\Суровцева\СЛС\для буклета\таблички, панно\Табличка средняя в ассортименте 350х130х4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7" y="3857625"/>
          <a:ext cx="1819274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35</xdr:row>
      <xdr:rowOff>133350</xdr:rowOff>
    </xdr:from>
    <xdr:to>
      <xdr:col>1</xdr:col>
      <xdr:colOff>1914525</xdr:colOff>
      <xdr:row>42</xdr:row>
      <xdr:rowOff>123825</xdr:rowOff>
    </xdr:to>
    <xdr:pic>
      <xdr:nvPicPr>
        <xdr:cNvPr id="6" name="Рисунок 5" descr="D:\Суровцева\СЛС\для буклета\вырезанные фото\Табличка большая в ассортименте.pn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5775" y="8667750"/>
          <a:ext cx="17811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123826</xdr:colOff>
      <xdr:row>28</xdr:row>
      <xdr:rowOff>57150</xdr:rowOff>
    </xdr:from>
    <xdr:to>
      <xdr:col>1</xdr:col>
      <xdr:colOff>1971675</xdr:colOff>
      <xdr:row>33</xdr:row>
      <xdr:rowOff>95250</xdr:rowOff>
    </xdr:to>
    <xdr:pic>
      <xdr:nvPicPr>
        <xdr:cNvPr id="7" name="Рисунок 6" descr="D:\Суровцева\СЛС\для буклета\вырезанные фото\Табличка маленькая в ассортименте.pn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1" y="7248525"/>
          <a:ext cx="1847849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228601</xdr:colOff>
      <xdr:row>59</xdr:row>
      <xdr:rowOff>123825</xdr:rowOff>
    </xdr:from>
    <xdr:to>
      <xdr:col>1</xdr:col>
      <xdr:colOff>1924050</xdr:colOff>
      <xdr:row>65</xdr:row>
      <xdr:rowOff>133350</xdr:rowOff>
    </xdr:to>
    <xdr:pic>
      <xdr:nvPicPr>
        <xdr:cNvPr id="10" name="Рисунок 9" descr="D:\Суровцева\СЛС\для буклета\аксессуары\Ручка Конек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1026" y="11591925"/>
          <a:ext cx="1695449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28576</xdr:colOff>
      <xdr:row>44</xdr:row>
      <xdr:rowOff>38100</xdr:rowOff>
    </xdr:from>
    <xdr:to>
      <xdr:col>1</xdr:col>
      <xdr:colOff>1933575</xdr:colOff>
      <xdr:row>50</xdr:row>
      <xdr:rowOff>114300</xdr:rowOff>
    </xdr:to>
    <xdr:pic>
      <xdr:nvPicPr>
        <xdr:cNvPr id="11" name="Рисунок 10" descr="D:\Суровцева\СЛС\для буклета\аксессуары\Ручка Скоба.jp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1" y="10296525"/>
          <a:ext cx="1904999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92</xdr:row>
      <xdr:rowOff>9524</xdr:rowOff>
    </xdr:from>
    <xdr:to>
      <xdr:col>1</xdr:col>
      <xdr:colOff>1971675</xdr:colOff>
      <xdr:row>97</xdr:row>
      <xdr:rowOff>47625</xdr:rowOff>
    </xdr:to>
    <xdr:pic>
      <xdr:nvPicPr>
        <xdr:cNvPr id="12" name="Рисунок 11" descr="D:\Суровцева\СЛС\для буклета\аксессуары\Ручка фигурная клен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95300" y="14735174"/>
          <a:ext cx="1828800" cy="990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67</xdr:row>
      <xdr:rowOff>123825</xdr:rowOff>
    </xdr:from>
    <xdr:to>
      <xdr:col>1</xdr:col>
      <xdr:colOff>1971675</xdr:colOff>
      <xdr:row>73</xdr:row>
      <xdr:rowOff>142875</xdr:rowOff>
    </xdr:to>
    <xdr:pic>
      <xdr:nvPicPr>
        <xdr:cNvPr id="13" name="Рисунок 12" descr="D:\Суровцева\СЛС\для буклета\аксессуары\Ручка фигурная.jpg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61975" y="14792325"/>
          <a:ext cx="17621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51</xdr:row>
      <xdr:rowOff>114300</xdr:rowOff>
    </xdr:from>
    <xdr:to>
      <xdr:col>1</xdr:col>
      <xdr:colOff>1981200</xdr:colOff>
      <xdr:row>58</xdr:row>
      <xdr:rowOff>28575</xdr:rowOff>
    </xdr:to>
    <xdr:pic>
      <xdr:nvPicPr>
        <xdr:cNvPr id="19" name="Рисунок 18" descr="D:\mm12\BackUP Site\mm12.ru\public_html\wp-content\uploads\2014\05\Ручка-Скоба-2-150x150.jpg"/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52500" y="11715750"/>
          <a:ext cx="14382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99</xdr:row>
      <xdr:rowOff>66675</xdr:rowOff>
    </xdr:from>
    <xdr:to>
      <xdr:col>1</xdr:col>
      <xdr:colOff>1733550</xdr:colOff>
      <xdr:row>106</xdr:row>
      <xdr:rowOff>76200</xdr:rowOff>
    </xdr:to>
    <xdr:pic>
      <xdr:nvPicPr>
        <xdr:cNvPr id="20" name="Рисунок 19" descr="D:\mm12\BackUP Site\mm12.ru\public_html\wp-content\uploads\2018\05\Кормушка-150x150.jpg"/>
        <xdr:cNvPicPr/>
      </xdr:nvPicPr>
      <xdr:blipFill>
        <a:blip xmlns:r="http://schemas.openxmlformats.org/officeDocument/2006/relationships" r:embed="rId11"/>
        <a:srcRect t="4969" b="7453"/>
        <a:stretch>
          <a:fillRect/>
        </a:stretch>
      </xdr:blipFill>
      <xdr:spPr bwMode="auto">
        <a:xfrm>
          <a:off x="514350" y="16135350"/>
          <a:ext cx="15716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5</xdr:col>
      <xdr:colOff>57149</xdr:colOff>
      <xdr:row>2</xdr:row>
      <xdr:rowOff>117412</xdr:rowOff>
    </xdr:to>
    <xdr:pic>
      <xdr:nvPicPr>
        <xdr:cNvPr id="22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lum bright="12000" contrast="60000"/>
        </a:blip>
        <a:srcRect/>
        <a:stretch>
          <a:fillRect/>
        </a:stretch>
      </xdr:blipFill>
      <xdr:spPr bwMode="auto">
        <a:xfrm>
          <a:off x="6505575" y="0"/>
          <a:ext cx="485774" cy="49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118789</xdr:colOff>
      <xdr:row>76</xdr:row>
      <xdr:rowOff>33348</xdr:rowOff>
    </xdr:from>
    <xdr:to>
      <xdr:col>1</xdr:col>
      <xdr:colOff>1857315</xdr:colOff>
      <xdr:row>81</xdr:row>
      <xdr:rowOff>68700</xdr:rowOff>
    </xdr:to>
    <xdr:pic>
      <xdr:nvPicPr>
        <xdr:cNvPr id="26" name="Рисунок 25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604700">
          <a:off x="471214" y="14758998"/>
          <a:ext cx="1738526" cy="987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76201</xdr:colOff>
      <xdr:row>84</xdr:row>
      <xdr:rowOff>95250</xdr:rowOff>
    </xdr:from>
    <xdr:to>
      <xdr:col>1</xdr:col>
      <xdr:colOff>1752601</xdr:colOff>
      <xdr:row>89</xdr:row>
      <xdr:rowOff>104775</xdr:rowOff>
    </xdr:to>
    <xdr:pic>
      <xdr:nvPicPr>
        <xdr:cNvPr id="27" name="Рисунок 26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6354425"/>
          <a:ext cx="16764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0</xdr:rowOff>
    </xdr:from>
    <xdr:to>
      <xdr:col>5</xdr:col>
      <xdr:colOff>19049</xdr:colOff>
      <xdr:row>2</xdr:row>
      <xdr:rowOff>117412</xdr:rowOff>
    </xdr:to>
    <xdr:pic>
      <xdr:nvPicPr>
        <xdr:cNvPr id="16" name="Picture 5" descr="120-120 (3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 contrast="60000"/>
        </a:blip>
        <a:srcRect/>
        <a:stretch>
          <a:fillRect/>
        </a:stretch>
      </xdr:blipFill>
      <xdr:spPr bwMode="auto">
        <a:xfrm>
          <a:off x="6505575" y="0"/>
          <a:ext cx="485774" cy="49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419099</xdr:colOff>
      <xdr:row>3</xdr:row>
      <xdr:rowOff>76200</xdr:rowOff>
    </xdr:from>
    <xdr:to>
      <xdr:col>1</xdr:col>
      <xdr:colOff>1190624</xdr:colOff>
      <xdr:row>9</xdr:row>
      <xdr:rowOff>66675</xdr:rowOff>
    </xdr:to>
    <xdr:pic>
      <xdr:nvPicPr>
        <xdr:cNvPr id="17" name="Рисунок 16" descr="D:\Суровцева\фото\ДГ15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809625"/>
          <a:ext cx="7715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28576</xdr:colOff>
      <xdr:row>10</xdr:row>
      <xdr:rowOff>47626</xdr:rowOff>
    </xdr:from>
    <xdr:to>
      <xdr:col>1</xdr:col>
      <xdr:colOff>523875</xdr:colOff>
      <xdr:row>15</xdr:row>
      <xdr:rowOff>57151</xdr:rowOff>
    </xdr:to>
    <xdr:pic>
      <xdr:nvPicPr>
        <xdr:cNvPr id="18" name="Рисунок 17" descr="D:\Суровцева\фото\ДГ 16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8151" y="3400426"/>
          <a:ext cx="495299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36</xdr:row>
      <xdr:rowOff>962025</xdr:rowOff>
    </xdr:from>
    <xdr:to>
      <xdr:col>3</xdr:col>
      <xdr:colOff>0</xdr:colOff>
      <xdr:row>36</xdr:row>
      <xdr:rowOff>1657350</xdr:rowOff>
    </xdr:to>
    <xdr:pic>
      <xdr:nvPicPr>
        <xdr:cNvPr id="19" name="Рисунок 73" descr="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09725" y="35671125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467916</xdr:colOff>
      <xdr:row>23</xdr:row>
      <xdr:rowOff>67865</xdr:rowOff>
    </xdr:from>
    <xdr:to>
      <xdr:col>1</xdr:col>
      <xdr:colOff>1202666</xdr:colOff>
      <xdr:row>29</xdr:row>
      <xdr:rowOff>57150</xdr:rowOff>
    </xdr:to>
    <xdr:pic>
      <xdr:nvPicPr>
        <xdr:cNvPr id="20" name="Рисунок 99" descr="do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01291" y="5278040"/>
          <a:ext cx="734750" cy="1418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456008</xdr:colOff>
      <xdr:row>30</xdr:row>
      <xdr:rowOff>64294</xdr:rowOff>
    </xdr:from>
    <xdr:to>
      <xdr:col>1</xdr:col>
      <xdr:colOff>1214691</xdr:colOff>
      <xdr:row>36</xdr:row>
      <xdr:rowOff>152401</xdr:rowOff>
    </xdr:to>
    <xdr:pic>
      <xdr:nvPicPr>
        <xdr:cNvPr id="21" name="Рисунок 100" descr="do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9383" y="6922294"/>
          <a:ext cx="758683" cy="15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397669</xdr:colOff>
      <xdr:row>37</xdr:row>
      <xdr:rowOff>104774</xdr:rowOff>
    </xdr:from>
    <xdr:to>
      <xdr:col>1</xdr:col>
      <xdr:colOff>1131660</xdr:colOff>
      <xdr:row>43</xdr:row>
      <xdr:rowOff>123853</xdr:rowOff>
    </xdr:to>
    <xdr:pic>
      <xdr:nvPicPr>
        <xdr:cNvPr id="22" name="Рисунок 101" descr="do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1044" y="8620124"/>
          <a:ext cx="733991" cy="1466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44</xdr:row>
      <xdr:rowOff>47625</xdr:rowOff>
    </xdr:from>
    <xdr:to>
      <xdr:col>1</xdr:col>
      <xdr:colOff>1162050</xdr:colOff>
      <xdr:row>50</xdr:row>
      <xdr:rowOff>142875</xdr:rowOff>
    </xdr:to>
    <xdr:pic>
      <xdr:nvPicPr>
        <xdr:cNvPr id="23" name="Рисунок 22" descr="D:\Суровцева\фото\до4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42950" y="10229850"/>
          <a:ext cx="7524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923925</xdr:colOff>
      <xdr:row>10</xdr:row>
      <xdr:rowOff>104776</xdr:rowOff>
    </xdr:from>
    <xdr:to>
      <xdr:col>1</xdr:col>
      <xdr:colOff>1396132</xdr:colOff>
      <xdr:row>15</xdr:row>
      <xdr:rowOff>95251</xdr:rowOff>
    </xdr:to>
    <xdr:pic>
      <xdr:nvPicPr>
        <xdr:cNvPr id="26" name="Рисунок 96" descr="dg1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819401"/>
          <a:ext cx="472207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969696</xdr:colOff>
      <xdr:row>16</xdr:row>
      <xdr:rowOff>95250</xdr:rowOff>
    </xdr:from>
    <xdr:to>
      <xdr:col>1</xdr:col>
      <xdr:colOff>1419225</xdr:colOff>
      <xdr:row>21</xdr:row>
      <xdr:rowOff>133350</xdr:rowOff>
    </xdr:to>
    <xdr:pic>
      <xdr:nvPicPr>
        <xdr:cNvPr id="28" name="Рисунок 84" descr="dg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03071" y="3962400"/>
          <a:ext cx="449529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47626</xdr:colOff>
      <xdr:row>16</xdr:row>
      <xdr:rowOff>47624</xdr:rowOff>
    </xdr:from>
    <xdr:to>
      <xdr:col>1</xdr:col>
      <xdr:colOff>514350</xdr:colOff>
      <xdr:row>21</xdr:row>
      <xdr:rowOff>126205</xdr:rowOff>
    </xdr:to>
    <xdr:pic>
      <xdr:nvPicPr>
        <xdr:cNvPr id="27" name="Рисунок 87" descr="dg4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57201" y="4543424"/>
          <a:ext cx="466724" cy="1031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474217</xdr:colOff>
      <xdr:row>11</xdr:row>
      <xdr:rowOff>85725</xdr:rowOff>
    </xdr:from>
    <xdr:to>
      <xdr:col>1</xdr:col>
      <xdr:colOff>978695</xdr:colOff>
      <xdr:row>16</xdr:row>
      <xdr:rowOff>100013</xdr:rowOff>
    </xdr:to>
    <xdr:pic>
      <xdr:nvPicPr>
        <xdr:cNvPr id="29" name="Рисунок 86" descr="dg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07592" y="3000375"/>
          <a:ext cx="504478" cy="966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51</xdr:row>
      <xdr:rowOff>47624</xdr:rowOff>
    </xdr:from>
    <xdr:to>
      <xdr:col>1</xdr:col>
      <xdr:colOff>1183667</xdr:colOff>
      <xdr:row>57</xdr:row>
      <xdr:rowOff>152400</xdr:rowOff>
    </xdr:to>
    <xdr:pic>
      <xdr:nvPicPr>
        <xdr:cNvPr id="30" name="Рисунок 103" descr="dg7_t2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04850" y="11877674"/>
          <a:ext cx="812192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390888</xdr:colOff>
      <xdr:row>58</xdr:row>
      <xdr:rowOff>95250</xdr:rowOff>
    </xdr:from>
    <xdr:to>
      <xdr:col>1</xdr:col>
      <xdr:colOff>1133476</xdr:colOff>
      <xdr:row>64</xdr:row>
      <xdr:rowOff>104775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63" y="13554075"/>
          <a:ext cx="742588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</xdr:colOff>
      <xdr:row>65</xdr:row>
      <xdr:rowOff>85724</xdr:rowOff>
    </xdr:from>
    <xdr:to>
      <xdr:col>1</xdr:col>
      <xdr:colOff>1133475</xdr:colOff>
      <xdr:row>71</xdr:row>
      <xdr:rowOff>123825</xdr:rowOff>
    </xdr:to>
    <xdr:pic>
      <xdr:nvPicPr>
        <xdr:cNvPr id="32" name="Рисунок 91" descr="Банька верт буквы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04849" y="15211424"/>
          <a:ext cx="762001" cy="1514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359301</xdr:colOff>
      <xdr:row>72</xdr:row>
      <xdr:rowOff>9526</xdr:rowOff>
    </xdr:from>
    <xdr:to>
      <xdr:col>1</xdr:col>
      <xdr:colOff>1143001</xdr:colOff>
      <xdr:row>78</xdr:row>
      <xdr:rowOff>104776</xdr:rowOff>
    </xdr:to>
    <xdr:pic>
      <xdr:nvPicPr>
        <xdr:cNvPr id="34" name="Рисунок 33" descr="DGlistiki_новый размер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92676" y="16830676"/>
          <a:ext cx="783700" cy="16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79</xdr:row>
      <xdr:rowOff>133349</xdr:rowOff>
    </xdr:from>
    <xdr:to>
      <xdr:col>1</xdr:col>
      <xdr:colOff>1156459</xdr:colOff>
      <xdr:row>85</xdr:row>
      <xdr:rowOff>133350</xdr:rowOff>
    </xdr:to>
    <xdr:pic>
      <xdr:nvPicPr>
        <xdr:cNvPr id="35" name="Рисунок 51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lum contrast="16000"/>
        </a:blip>
        <a:srcRect/>
        <a:stretch>
          <a:fillRect/>
        </a:stretch>
      </xdr:blipFill>
      <xdr:spPr bwMode="auto">
        <a:xfrm>
          <a:off x="714375" y="18802349"/>
          <a:ext cx="775459" cy="1466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86</xdr:row>
      <xdr:rowOff>133349</xdr:rowOff>
    </xdr:from>
    <xdr:to>
      <xdr:col>1</xdr:col>
      <xdr:colOff>1085850</xdr:colOff>
      <xdr:row>92</xdr:row>
      <xdr:rowOff>123825</xdr:rowOff>
    </xdr:to>
    <xdr:pic>
      <xdr:nvPicPr>
        <xdr:cNvPr id="36" name="Рисунок 51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lum contrast="16000"/>
        </a:blip>
        <a:srcRect/>
        <a:stretch>
          <a:fillRect/>
        </a:stretch>
      </xdr:blipFill>
      <xdr:spPr bwMode="auto">
        <a:xfrm>
          <a:off x="714375" y="20488274"/>
          <a:ext cx="704850" cy="137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93</xdr:row>
      <xdr:rowOff>57150</xdr:rowOff>
    </xdr:from>
    <xdr:to>
      <xdr:col>1</xdr:col>
      <xdr:colOff>1109190</xdr:colOff>
      <xdr:row>99</xdr:row>
      <xdr:rowOff>85726</xdr:rowOff>
    </xdr:to>
    <xdr:pic>
      <xdr:nvPicPr>
        <xdr:cNvPr id="37" name="Рисунок 51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lum contrast="18000"/>
        </a:blip>
        <a:srcRect/>
        <a:stretch>
          <a:fillRect/>
        </a:stretch>
      </xdr:blipFill>
      <xdr:spPr bwMode="auto">
        <a:xfrm>
          <a:off x="742950" y="22012275"/>
          <a:ext cx="699615" cy="1495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17</xdr:row>
      <xdr:rowOff>19051</xdr:rowOff>
    </xdr:from>
    <xdr:to>
      <xdr:col>1</xdr:col>
      <xdr:colOff>984169</xdr:colOff>
      <xdr:row>22</xdr:row>
      <xdr:rowOff>76201</xdr:rowOff>
    </xdr:to>
    <xdr:pic>
      <xdr:nvPicPr>
        <xdr:cNvPr id="25" name="Рисунок 96" descr="dg1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90575" y="4076701"/>
          <a:ext cx="526969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рек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nna@mm12.ru%20%20&#1090;&#1077;&#1083;:%2089600993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23"/>
  <sheetViews>
    <sheetView topLeftCell="A55" workbookViewId="0">
      <selection activeCell="E290" sqref="E1:E1048576"/>
    </sheetView>
  </sheetViews>
  <sheetFormatPr defaultRowHeight="15" x14ac:dyDescent="0.25"/>
  <cols>
    <col min="1" max="1" width="5.5703125" customWidth="1"/>
    <col min="2" max="2" width="29.85546875" customWidth="1"/>
    <col min="3" max="3" width="24.7109375" customWidth="1"/>
    <col min="4" max="4" width="10.7109375" bestFit="1" customWidth="1"/>
  </cols>
  <sheetData>
    <row r="1" spans="1:5" ht="15" customHeight="1" x14ac:dyDescent="0.25">
      <c r="A1" s="105" t="s">
        <v>384</v>
      </c>
      <c r="B1" s="106"/>
      <c r="C1" s="106"/>
      <c r="D1" s="106"/>
      <c r="E1" s="107"/>
    </row>
    <row r="2" spans="1:5" x14ac:dyDescent="0.25">
      <c r="A2" s="108"/>
      <c r="B2" s="109"/>
      <c r="C2" s="109"/>
      <c r="D2" s="109"/>
      <c r="E2" s="110"/>
    </row>
    <row r="3" spans="1:5" ht="30.75" x14ac:dyDescent="0.3">
      <c r="A3" s="215" t="s">
        <v>371</v>
      </c>
      <c r="B3" s="216"/>
      <c r="C3" s="217"/>
      <c r="D3" s="86" t="s">
        <v>340</v>
      </c>
      <c r="E3" s="85"/>
    </row>
    <row r="4" spans="1:5" x14ac:dyDescent="0.25">
      <c r="A4" s="218">
        <v>1</v>
      </c>
      <c r="B4" s="219"/>
      <c r="C4" s="183" t="s">
        <v>0</v>
      </c>
      <c r="D4" s="151"/>
      <c r="E4" s="214"/>
    </row>
    <row r="5" spans="1:5" x14ac:dyDescent="0.25">
      <c r="A5" s="142"/>
      <c r="B5" s="197"/>
      <c r="C5" s="213"/>
      <c r="D5" s="211"/>
      <c r="E5" s="191"/>
    </row>
    <row r="6" spans="1:5" x14ac:dyDescent="0.25">
      <c r="A6" s="142"/>
      <c r="B6" s="197"/>
      <c r="C6" s="101" t="s">
        <v>373</v>
      </c>
      <c r="D6" s="65">
        <v>1470</v>
      </c>
      <c r="E6" s="33"/>
    </row>
    <row r="7" spans="1:5" x14ac:dyDescent="0.25">
      <c r="A7" s="142"/>
      <c r="B7" s="197"/>
      <c r="C7" s="101" t="s">
        <v>374</v>
      </c>
      <c r="D7" s="65">
        <v>1580</v>
      </c>
      <c r="E7" s="33"/>
    </row>
    <row r="8" spans="1:5" x14ac:dyDescent="0.25">
      <c r="A8" s="142"/>
      <c r="B8" s="197"/>
      <c r="C8" s="101" t="s">
        <v>375</v>
      </c>
      <c r="D8" s="65">
        <v>1705</v>
      </c>
      <c r="E8" s="33"/>
    </row>
    <row r="9" spans="1:5" x14ac:dyDescent="0.25">
      <c r="A9" s="142"/>
      <c r="B9" s="197"/>
      <c r="C9" s="101" t="s">
        <v>376</v>
      </c>
      <c r="D9" s="65">
        <v>1820</v>
      </c>
      <c r="E9" s="33"/>
    </row>
    <row r="10" spans="1:5" x14ac:dyDescent="0.25">
      <c r="A10" s="142"/>
      <c r="B10" s="197"/>
      <c r="C10" s="101" t="s">
        <v>377</v>
      </c>
      <c r="D10" s="65">
        <v>1930</v>
      </c>
      <c r="E10" s="33"/>
    </row>
    <row r="11" spans="1:5" ht="15.75" thickBot="1" x14ac:dyDescent="0.3">
      <c r="A11" s="143"/>
      <c r="B11" s="198"/>
      <c r="C11" s="5" t="s">
        <v>378</v>
      </c>
      <c r="D11" s="65">
        <v>2150</v>
      </c>
      <c r="E11" s="34"/>
    </row>
    <row r="12" spans="1:5" x14ac:dyDescent="0.25">
      <c r="A12" s="141">
        <f>1+A4</f>
        <v>2</v>
      </c>
      <c r="B12" s="196"/>
      <c r="C12" s="212" t="s">
        <v>1</v>
      </c>
      <c r="D12" s="210"/>
      <c r="E12" s="190"/>
    </row>
    <row r="13" spans="1:5" x14ac:dyDescent="0.25">
      <c r="A13" s="142"/>
      <c r="B13" s="197"/>
      <c r="C13" s="213"/>
      <c r="D13" s="211"/>
      <c r="E13" s="191"/>
    </row>
    <row r="14" spans="1:5" x14ac:dyDescent="0.25">
      <c r="A14" s="142"/>
      <c r="B14" s="197"/>
      <c r="C14" s="101" t="s">
        <v>373</v>
      </c>
      <c r="D14" s="65">
        <v>1830</v>
      </c>
      <c r="E14" s="33"/>
    </row>
    <row r="15" spans="1:5" x14ac:dyDescent="0.25">
      <c r="A15" s="142"/>
      <c r="B15" s="197"/>
      <c r="C15" s="101" t="s">
        <v>374</v>
      </c>
      <c r="D15" s="65">
        <v>1930</v>
      </c>
      <c r="E15" s="33"/>
    </row>
    <row r="16" spans="1:5" x14ac:dyDescent="0.25">
      <c r="A16" s="142"/>
      <c r="B16" s="197"/>
      <c r="C16" s="101" t="s">
        <v>375</v>
      </c>
      <c r="D16" s="65">
        <v>2140</v>
      </c>
      <c r="E16" s="33"/>
    </row>
    <row r="17" spans="1:5" x14ac:dyDescent="0.25">
      <c r="A17" s="142"/>
      <c r="B17" s="197"/>
      <c r="C17" s="101" t="s">
        <v>376</v>
      </c>
      <c r="D17" s="65">
        <v>2210</v>
      </c>
      <c r="E17" s="33"/>
    </row>
    <row r="18" spans="1:5" x14ac:dyDescent="0.25">
      <c r="A18" s="142"/>
      <c r="B18" s="197"/>
      <c r="C18" s="101" t="s">
        <v>377</v>
      </c>
      <c r="D18" s="65">
        <v>2350</v>
      </c>
      <c r="E18" s="33"/>
    </row>
    <row r="19" spans="1:5" ht="15.75" thickBot="1" x14ac:dyDescent="0.3">
      <c r="A19" s="143"/>
      <c r="B19" s="198"/>
      <c r="C19" s="5" t="s">
        <v>378</v>
      </c>
      <c r="D19" s="65">
        <v>2500</v>
      </c>
      <c r="E19" s="35"/>
    </row>
    <row r="20" spans="1:5" x14ac:dyDescent="0.25">
      <c r="A20" s="141">
        <f t="shared" ref="A20" si="0">1+A12</f>
        <v>3</v>
      </c>
      <c r="B20" s="196"/>
      <c r="C20" s="212" t="s">
        <v>2</v>
      </c>
      <c r="D20" s="210"/>
      <c r="E20" s="190"/>
    </row>
    <row r="21" spans="1:5" x14ac:dyDescent="0.25">
      <c r="A21" s="142"/>
      <c r="B21" s="197"/>
      <c r="C21" s="213"/>
      <c r="D21" s="211"/>
      <c r="E21" s="191"/>
    </row>
    <row r="22" spans="1:5" x14ac:dyDescent="0.25">
      <c r="A22" s="142"/>
      <c r="B22" s="197"/>
      <c r="C22" s="101" t="s">
        <v>373</v>
      </c>
      <c r="D22" s="65">
        <v>1840</v>
      </c>
      <c r="E22" s="33"/>
    </row>
    <row r="23" spans="1:5" x14ac:dyDescent="0.25">
      <c r="A23" s="142"/>
      <c r="B23" s="197"/>
      <c r="C23" s="101" t="s">
        <v>374</v>
      </c>
      <c r="D23" s="65">
        <v>1900</v>
      </c>
      <c r="E23" s="33"/>
    </row>
    <row r="24" spans="1:5" x14ac:dyDescent="0.25">
      <c r="A24" s="142"/>
      <c r="B24" s="197"/>
      <c r="C24" s="101" t="s">
        <v>375</v>
      </c>
      <c r="D24" s="65">
        <v>2050</v>
      </c>
      <c r="E24" s="33"/>
    </row>
    <row r="25" spans="1:5" x14ac:dyDescent="0.25">
      <c r="A25" s="142"/>
      <c r="B25" s="197"/>
      <c r="C25" s="101" t="s">
        <v>376</v>
      </c>
      <c r="D25" s="65">
        <v>2100</v>
      </c>
      <c r="E25" s="33"/>
    </row>
    <row r="26" spans="1:5" x14ac:dyDescent="0.25">
      <c r="A26" s="142"/>
      <c r="B26" s="197"/>
      <c r="C26" s="101" t="s">
        <v>377</v>
      </c>
      <c r="D26" s="65">
        <v>2200</v>
      </c>
      <c r="E26" s="33"/>
    </row>
    <row r="27" spans="1:5" ht="15.75" thickBot="1" x14ac:dyDescent="0.3">
      <c r="A27" s="143"/>
      <c r="B27" s="198"/>
      <c r="C27" s="5" t="s">
        <v>378</v>
      </c>
      <c r="D27" s="65">
        <v>2300</v>
      </c>
      <c r="E27" s="35"/>
    </row>
    <row r="28" spans="1:5" x14ac:dyDescent="0.25">
      <c r="A28" s="141">
        <f t="shared" ref="A28" si="1">1+A20</f>
        <v>4</v>
      </c>
      <c r="B28" s="196"/>
      <c r="C28" s="212" t="s">
        <v>3</v>
      </c>
      <c r="D28" s="210"/>
      <c r="E28" s="190"/>
    </row>
    <row r="29" spans="1:5" x14ac:dyDescent="0.25">
      <c r="A29" s="142"/>
      <c r="B29" s="197"/>
      <c r="C29" s="213"/>
      <c r="D29" s="211"/>
      <c r="E29" s="191"/>
    </row>
    <row r="30" spans="1:5" x14ac:dyDescent="0.25">
      <c r="A30" s="142"/>
      <c r="B30" s="197"/>
      <c r="C30" s="101" t="s">
        <v>373</v>
      </c>
      <c r="D30" s="102">
        <v>1840</v>
      </c>
      <c r="E30" s="33"/>
    </row>
    <row r="31" spans="1:5" x14ac:dyDescent="0.25">
      <c r="A31" s="142"/>
      <c r="B31" s="197"/>
      <c r="C31" s="101" t="s">
        <v>374</v>
      </c>
      <c r="D31" s="102">
        <v>1900</v>
      </c>
      <c r="E31" s="33"/>
    </row>
    <row r="32" spans="1:5" x14ac:dyDescent="0.25">
      <c r="A32" s="142"/>
      <c r="B32" s="197"/>
      <c r="C32" s="101" t="s">
        <v>375</v>
      </c>
      <c r="D32" s="102">
        <v>2050</v>
      </c>
      <c r="E32" s="33"/>
    </row>
    <row r="33" spans="1:5" x14ac:dyDescent="0.25">
      <c r="A33" s="142"/>
      <c r="B33" s="197"/>
      <c r="C33" s="101" t="s">
        <v>376</v>
      </c>
      <c r="D33" s="102">
        <v>2100</v>
      </c>
      <c r="E33" s="33"/>
    </row>
    <row r="34" spans="1:5" x14ac:dyDescent="0.25">
      <c r="A34" s="142"/>
      <c r="B34" s="197"/>
      <c r="C34" s="101" t="s">
        <v>377</v>
      </c>
      <c r="D34" s="102">
        <v>2200</v>
      </c>
      <c r="E34" s="33"/>
    </row>
    <row r="35" spans="1:5" ht="15.75" thickBot="1" x14ac:dyDescent="0.3">
      <c r="A35" s="143"/>
      <c r="B35" s="198"/>
      <c r="C35" s="5" t="s">
        <v>378</v>
      </c>
      <c r="D35" s="102">
        <v>2300</v>
      </c>
      <c r="E35" s="35"/>
    </row>
    <row r="36" spans="1:5" x14ac:dyDescent="0.25">
      <c r="A36" s="141">
        <f t="shared" ref="A36" si="2">1+A28</f>
        <v>5</v>
      </c>
      <c r="B36" s="196"/>
      <c r="C36" s="212" t="s">
        <v>4</v>
      </c>
      <c r="D36" s="210"/>
      <c r="E36" s="190"/>
    </row>
    <row r="37" spans="1:5" x14ac:dyDescent="0.25">
      <c r="A37" s="142"/>
      <c r="B37" s="197"/>
      <c r="C37" s="213"/>
      <c r="D37" s="211"/>
      <c r="E37" s="191"/>
    </row>
    <row r="38" spans="1:5" x14ac:dyDescent="0.25">
      <c r="A38" s="142"/>
      <c r="B38" s="197"/>
      <c r="C38" s="101" t="s">
        <v>373</v>
      </c>
      <c r="D38" s="65">
        <v>1840</v>
      </c>
      <c r="E38" s="33"/>
    </row>
    <row r="39" spans="1:5" x14ac:dyDescent="0.25">
      <c r="A39" s="142"/>
      <c r="B39" s="197"/>
      <c r="C39" s="101" t="s">
        <v>374</v>
      </c>
      <c r="D39" s="65">
        <v>1900</v>
      </c>
      <c r="E39" s="33"/>
    </row>
    <row r="40" spans="1:5" x14ac:dyDescent="0.25">
      <c r="A40" s="142"/>
      <c r="B40" s="197"/>
      <c r="C40" s="101" t="s">
        <v>375</v>
      </c>
      <c r="D40" s="65">
        <v>2050</v>
      </c>
      <c r="E40" s="33"/>
    </row>
    <row r="41" spans="1:5" x14ac:dyDescent="0.25">
      <c r="A41" s="142"/>
      <c r="B41" s="197"/>
      <c r="C41" s="101" t="s">
        <v>376</v>
      </c>
      <c r="D41" s="65">
        <v>2100</v>
      </c>
      <c r="E41" s="33"/>
    </row>
    <row r="42" spans="1:5" x14ac:dyDescent="0.25">
      <c r="A42" s="142"/>
      <c r="B42" s="197"/>
      <c r="C42" s="101" t="s">
        <v>377</v>
      </c>
      <c r="D42" s="65">
        <v>2200</v>
      </c>
      <c r="E42" s="33"/>
    </row>
    <row r="43" spans="1:5" ht="15.75" thickBot="1" x14ac:dyDescent="0.3">
      <c r="A43" s="143"/>
      <c r="B43" s="198"/>
      <c r="C43" s="5" t="s">
        <v>378</v>
      </c>
      <c r="D43" s="65">
        <v>2300</v>
      </c>
      <c r="E43" s="34"/>
    </row>
    <row r="44" spans="1:5" x14ac:dyDescent="0.25">
      <c r="A44" s="141">
        <f t="shared" ref="A44" si="3">1+A36</f>
        <v>6</v>
      </c>
      <c r="B44" s="196"/>
      <c r="C44" s="181" t="s">
        <v>5</v>
      </c>
      <c r="D44" s="150"/>
      <c r="E44" s="190"/>
    </row>
    <row r="45" spans="1:5" x14ac:dyDescent="0.25">
      <c r="A45" s="142"/>
      <c r="B45" s="197"/>
      <c r="C45" s="182"/>
      <c r="D45" s="136"/>
      <c r="E45" s="188"/>
    </row>
    <row r="46" spans="1:5" x14ac:dyDescent="0.25">
      <c r="A46" s="142"/>
      <c r="B46" s="197"/>
      <c r="C46" s="133"/>
      <c r="D46" s="136"/>
      <c r="E46" s="188"/>
    </row>
    <row r="47" spans="1:5" x14ac:dyDescent="0.25">
      <c r="A47" s="142"/>
      <c r="B47" s="197"/>
      <c r="C47" s="185"/>
      <c r="D47" s="151"/>
      <c r="E47" s="191"/>
    </row>
    <row r="48" spans="1:5" x14ac:dyDescent="0.25">
      <c r="A48" s="142"/>
      <c r="B48" s="197"/>
      <c r="C48" s="68" t="s">
        <v>244</v>
      </c>
      <c r="D48" s="65">
        <v>1100</v>
      </c>
      <c r="E48" s="33"/>
    </row>
    <row r="49" spans="1:5" x14ac:dyDescent="0.25">
      <c r="A49" s="142"/>
      <c r="B49" s="197"/>
      <c r="C49" s="132"/>
      <c r="D49" s="135"/>
      <c r="E49" s="187"/>
    </row>
    <row r="50" spans="1:5" x14ac:dyDescent="0.25">
      <c r="A50" s="142"/>
      <c r="B50" s="197"/>
      <c r="C50" s="133"/>
      <c r="D50" s="136"/>
      <c r="E50" s="188"/>
    </row>
    <row r="51" spans="1:5" ht="15.75" thickBot="1" x14ac:dyDescent="0.3">
      <c r="A51" s="143"/>
      <c r="B51" s="198"/>
      <c r="C51" s="134"/>
      <c r="D51" s="137"/>
      <c r="E51" s="189"/>
    </row>
    <row r="52" spans="1:5" x14ac:dyDescent="0.25">
      <c r="A52" s="141">
        <f t="shared" ref="A52" si="4">1+A44</f>
        <v>7</v>
      </c>
      <c r="B52" s="196"/>
      <c r="C52" s="181" t="s">
        <v>6</v>
      </c>
      <c r="D52" s="150"/>
      <c r="E52" s="190"/>
    </row>
    <row r="53" spans="1:5" x14ac:dyDescent="0.25">
      <c r="A53" s="142"/>
      <c r="B53" s="197"/>
      <c r="C53" s="182"/>
      <c r="D53" s="136"/>
      <c r="E53" s="188"/>
    </row>
    <row r="54" spans="1:5" x14ac:dyDescent="0.25">
      <c r="A54" s="142"/>
      <c r="B54" s="197"/>
      <c r="C54" s="133"/>
      <c r="D54" s="136"/>
      <c r="E54" s="188"/>
    </row>
    <row r="55" spans="1:5" x14ac:dyDescent="0.25">
      <c r="A55" s="142"/>
      <c r="B55" s="197"/>
      <c r="C55" s="185"/>
      <c r="D55" s="151"/>
      <c r="E55" s="191"/>
    </row>
    <row r="56" spans="1:5" x14ac:dyDescent="0.25">
      <c r="A56" s="142"/>
      <c r="B56" s="197"/>
      <c r="C56" s="68" t="s">
        <v>245</v>
      </c>
      <c r="D56" s="65">
        <v>2000</v>
      </c>
      <c r="E56" s="33"/>
    </row>
    <row r="57" spans="1:5" x14ac:dyDescent="0.25">
      <c r="A57" s="142"/>
      <c r="B57" s="197"/>
      <c r="C57" s="132"/>
      <c r="D57" s="135"/>
      <c r="E57" s="187"/>
    </row>
    <row r="58" spans="1:5" x14ac:dyDescent="0.25">
      <c r="A58" s="142"/>
      <c r="B58" s="197"/>
      <c r="C58" s="133"/>
      <c r="D58" s="136"/>
      <c r="E58" s="188"/>
    </row>
    <row r="59" spans="1:5" ht="15.75" thickBot="1" x14ac:dyDescent="0.3">
      <c r="A59" s="143"/>
      <c r="B59" s="198"/>
      <c r="C59" s="134"/>
      <c r="D59" s="137"/>
      <c r="E59" s="189"/>
    </row>
    <row r="60" spans="1:5" x14ac:dyDescent="0.25">
      <c r="A60" s="141">
        <f t="shared" ref="A60" si="5">1+A52</f>
        <v>8</v>
      </c>
      <c r="B60" s="165"/>
      <c r="C60" s="181" t="s">
        <v>242</v>
      </c>
      <c r="D60" s="150"/>
      <c r="E60" s="190"/>
    </row>
    <row r="61" spans="1:5" x14ac:dyDescent="0.25">
      <c r="A61" s="142"/>
      <c r="B61" s="166"/>
      <c r="C61" s="182"/>
      <c r="D61" s="136"/>
      <c r="E61" s="188"/>
    </row>
    <row r="62" spans="1:5" x14ac:dyDescent="0.25">
      <c r="A62" s="142"/>
      <c r="B62" s="166"/>
      <c r="C62" s="133"/>
      <c r="D62" s="136"/>
      <c r="E62" s="188"/>
    </row>
    <row r="63" spans="1:5" x14ac:dyDescent="0.25">
      <c r="A63" s="142"/>
      <c r="B63" s="166"/>
      <c r="C63" s="185"/>
      <c r="D63" s="151"/>
      <c r="E63" s="191"/>
    </row>
    <row r="64" spans="1:5" x14ac:dyDescent="0.25">
      <c r="A64" s="142"/>
      <c r="B64" s="166"/>
      <c r="C64" s="27" t="s">
        <v>259</v>
      </c>
      <c r="D64" s="48">
        <v>1200</v>
      </c>
      <c r="E64" s="33"/>
    </row>
    <row r="65" spans="1:5" x14ac:dyDescent="0.25">
      <c r="A65" s="142"/>
      <c r="B65" s="166"/>
      <c r="C65" s="132"/>
      <c r="D65" s="135"/>
      <c r="E65" s="187"/>
    </row>
    <row r="66" spans="1:5" x14ac:dyDescent="0.25">
      <c r="A66" s="142"/>
      <c r="B66" s="166"/>
      <c r="C66" s="133"/>
      <c r="D66" s="136"/>
      <c r="E66" s="188"/>
    </row>
    <row r="67" spans="1:5" ht="15.75" thickBot="1" x14ac:dyDescent="0.3">
      <c r="A67" s="143"/>
      <c r="B67" s="167"/>
      <c r="C67" s="134"/>
      <c r="D67" s="137"/>
      <c r="E67" s="189"/>
    </row>
    <row r="68" spans="1:5" x14ac:dyDescent="0.25">
      <c r="A68" s="141">
        <f t="shared" ref="A68" si="6">1+A60</f>
        <v>9</v>
      </c>
      <c r="B68" s="196"/>
      <c r="C68" s="181" t="s">
        <v>297</v>
      </c>
      <c r="D68" s="150"/>
      <c r="E68" s="190"/>
    </row>
    <row r="69" spans="1:5" x14ac:dyDescent="0.25">
      <c r="A69" s="142"/>
      <c r="B69" s="197"/>
      <c r="C69" s="182"/>
      <c r="D69" s="136"/>
      <c r="E69" s="188"/>
    </row>
    <row r="70" spans="1:5" x14ac:dyDescent="0.25">
      <c r="A70" s="142"/>
      <c r="B70" s="197"/>
      <c r="C70" s="185"/>
      <c r="D70" s="151"/>
      <c r="E70" s="191"/>
    </row>
    <row r="71" spans="1:5" x14ac:dyDescent="0.25">
      <c r="A71" s="142"/>
      <c r="B71" s="197"/>
      <c r="C71" s="68" t="s">
        <v>7</v>
      </c>
      <c r="D71" s="65">
        <v>2360</v>
      </c>
      <c r="E71" s="33"/>
    </row>
    <row r="72" spans="1:5" x14ac:dyDescent="0.25">
      <c r="A72" s="142"/>
      <c r="B72" s="197"/>
      <c r="C72" s="68" t="s">
        <v>8</v>
      </c>
      <c r="D72" s="65">
        <v>2500</v>
      </c>
      <c r="E72" s="33"/>
    </row>
    <row r="73" spans="1:5" x14ac:dyDescent="0.25">
      <c r="A73" s="142"/>
      <c r="B73" s="197"/>
      <c r="C73" s="132"/>
      <c r="D73" s="135"/>
      <c r="E73" s="187"/>
    </row>
    <row r="74" spans="1:5" x14ac:dyDescent="0.25">
      <c r="A74" s="142"/>
      <c r="B74" s="197"/>
      <c r="C74" s="133"/>
      <c r="D74" s="136"/>
      <c r="E74" s="188"/>
    </row>
    <row r="75" spans="1:5" ht="15.75" thickBot="1" x14ac:dyDescent="0.3">
      <c r="A75" s="143"/>
      <c r="B75" s="198"/>
      <c r="C75" s="134"/>
      <c r="D75" s="137"/>
      <c r="E75" s="189"/>
    </row>
    <row r="76" spans="1:5" ht="27" customHeight="1" x14ac:dyDescent="0.25">
      <c r="A76" s="141">
        <f t="shared" ref="A76" si="7">1+A68</f>
        <v>10</v>
      </c>
      <c r="B76" s="196"/>
      <c r="C76" s="74" t="s">
        <v>298</v>
      </c>
      <c r="D76" s="67"/>
      <c r="E76" s="70"/>
    </row>
    <row r="77" spans="1:5" ht="23.25" customHeight="1" x14ac:dyDescent="0.25">
      <c r="A77" s="142"/>
      <c r="B77" s="197"/>
      <c r="C77" s="68" t="s">
        <v>9</v>
      </c>
      <c r="D77" s="65">
        <v>1830</v>
      </c>
      <c r="E77" s="33"/>
    </row>
    <row r="78" spans="1:5" x14ac:dyDescent="0.25">
      <c r="A78" s="142"/>
      <c r="B78" s="197"/>
      <c r="C78" s="68" t="s">
        <v>10</v>
      </c>
      <c r="D78" s="65">
        <v>1870</v>
      </c>
      <c r="E78" s="33"/>
    </row>
    <row r="79" spans="1:5" x14ac:dyDescent="0.25">
      <c r="A79" s="142"/>
      <c r="B79" s="197"/>
      <c r="C79" s="68" t="s">
        <v>11</v>
      </c>
      <c r="D79" s="65">
        <v>1960</v>
      </c>
      <c r="E79" s="33"/>
    </row>
    <row r="80" spans="1:5" x14ac:dyDescent="0.25">
      <c r="A80" s="142"/>
      <c r="B80" s="197"/>
      <c r="C80" s="68" t="s">
        <v>12</v>
      </c>
      <c r="D80" s="65">
        <v>1990</v>
      </c>
      <c r="E80" s="33"/>
    </row>
    <row r="81" spans="1:5" x14ac:dyDescent="0.25">
      <c r="A81" s="142"/>
      <c r="B81" s="197"/>
      <c r="C81" s="68" t="s">
        <v>13</v>
      </c>
      <c r="D81" s="65">
        <v>2010</v>
      </c>
      <c r="E81" s="33"/>
    </row>
    <row r="82" spans="1:5" x14ac:dyDescent="0.25">
      <c r="A82" s="142"/>
      <c r="B82" s="197"/>
      <c r="C82" s="68" t="s">
        <v>7</v>
      </c>
      <c r="D82" s="65">
        <v>2160</v>
      </c>
      <c r="E82" s="33"/>
    </row>
    <row r="83" spans="1:5" ht="15.75" thickBot="1" x14ac:dyDescent="0.3">
      <c r="A83" s="143"/>
      <c r="B83" s="198"/>
      <c r="C83" s="5" t="s">
        <v>8</v>
      </c>
      <c r="D83" s="65">
        <v>2300</v>
      </c>
      <c r="E83" s="33"/>
    </row>
    <row r="84" spans="1:5" x14ac:dyDescent="0.25">
      <c r="A84" s="141">
        <f t="shared" ref="A84" si="8">1+A76</f>
        <v>11</v>
      </c>
      <c r="B84" s="196"/>
      <c r="C84" s="69" t="s">
        <v>299</v>
      </c>
      <c r="D84" s="67"/>
      <c r="E84" s="19"/>
    </row>
    <row r="85" spans="1:5" x14ac:dyDescent="0.25">
      <c r="A85" s="142"/>
      <c r="B85" s="197"/>
      <c r="C85" s="68" t="s">
        <v>9</v>
      </c>
      <c r="D85" s="65">
        <v>1590</v>
      </c>
      <c r="E85" s="33"/>
    </row>
    <row r="86" spans="1:5" x14ac:dyDescent="0.25">
      <c r="A86" s="142"/>
      <c r="B86" s="197"/>
      <c r="C86" s="68" t="s">
        <v>10</v>
      </c>
      <c r="D86" s="65">
        <v>1660</v>
      </c>
      <c r="E86" s="33"/>
    </row>
    <row r="87" spans="1:5" x14ac:dyDescent="0.25">
      <c r="A87" s="142"/>
      <c r="B87" s="197"/>
      <c r="C87" s="68" t="s">
        <v>11</v>
      </c>
      <c r="D87" s="65">
        <v>1780</v>
      </c>
      <c r="E87" s="33"/>
    </row>
    <row r="88" spans="1:5" x14ac:dyDescent="0.25">
      <c r="A88" s="142"/>
      <c r="B88" s="197"/>
      <c r="C88" s="68" t="s">
        <v>12</v>
      </c>
      <c r="D88" s="65">
        <v>1900</v>
      </c>
      <c r="E88" s="33"/>
    </row>
    <row r="89" spans="1:5" x14ac:dyDescent="0.25">
      <c r="A89" s="142"/>
      <c r="B89" s="197"/>
      <c r="C89" s="68" t="s">
        <v>13</v>
      </c>
      <c r="D89" s="65">
        <v>2000</v>
      </c>
      <c r="E89" s="33"/>
    </row>
    <row r="90" spans="1:5" x14ac:dyDescent="0.25">
      <c r="A90" s="142"/>
      <c r="B90" s="197"/>
      <c r="C90" s="68" t="s">
        <v>7</v>
      </c>
      <c r="D90" s="65">
        <v>2090</v>
      </c>
      <c r="E90" s="33"/>
    </row>
    <row r="91" spans="1:5" ht="15.75" thickBot="1" x14ac:dyDescent="0.3">
      <c r="A91" s="143"/>
      <c r="B91" s="198"/>
      <c r="C91" s="5" t="s">
        <v>8</v>
      </c>
      <c r="D91" s="65">
        <v>2190</v>
      </c>
      <c r="E91" s="36"/>
    </row>
    <row r="92" spans="1:5" ht="25.5" x14ac:dyDescent="0.25">
      <c r="A92" s="141">
        <f t="shared" ref="A92" si="9">1+A84</f>
        <v>12</v>
      </c>
      <c r="B92" s="204"/>
      <c r="C92" s="69" t="s">
        <v>300</v>
      </c>
      <c r="D92" s="67"/>
      <c r="E92" s="19"/>
    </row>
    <row r="93" spans="1:5" x14ac:dyDescent="0.25">
      <c r="A93" s="142"/>
      <c r="B93" s="205"/>
      <c r="C93" s="68" t="s">
        <v>14</v>
      </c>
      <c r="D93" s="102">
        <v>2020</v>
      </c>
      <c r="E93" s="37"/>
    </row>
    <row r="94" spans="1:5" x14ac:dyDescent="0.25">
      <c r="A94" s="142"/>
      <c r="B94" s="205"/>
      <c r="C94" s="68" t="s">
        <v>15</v>
      </c>
      <c r="D94" s="102">
        <v>2125</v>
      </c>
      <c r="E94" s="37"/>
    </row>
    <row r="95" spans="1:5" x14ac:dyDescent="0.25">
      <c r="A95" s="142"/>
      <c r="B95" s="205"/>
      <c r="C95" s="68" t="s">
        <v>16</v>
      </c>
      <c r="D95" s="102">
        <v>2210</v>
      </c>
      <c r="E95" s="37"/>
    </row>
    <row r="96" spans="1:5" x14ac:dyDescent="0.25">
      <c r="A96" s="142"/>
      <c r="B96" s="205"/>
      <c r="C96" s="68" t="s">
        <v>17</v>
      </c>
      <c r="D96" s="102">
        <v>2310</v>
      </c>
      <c r="E96" s="37"/>
    </row>
    <row r="97" spans="1:5" x14ac:dyDescent="0.25">
      <c r="A97" s="142"/>
      <c r="B97" s="205"/>
      <c r="C97" s="68" t="s">
        <v>18</v>
      </c>
      <c r="D97" s="102">
        <v>2400</v>
      </c>
      <c r="E97" s="37"/>
    </row>
    <row r="98" spans="1:5" x14ac:dyDescent="0.25">
      <c r="A98" s="142"/>
      <c r="B98" s="205"/>
      <c r="C98" s="68" t="s">
        <v>19</v>
      </c>
      <c r="D98" s="102">
        <v>2540</v>
      </c>
      <c r="E98" s="37"/>
    </row>
    <row r="99" spans="1:5" ht="15.75" thickBot="1" x14ac:dyDescent="0.3">
      <c r="A99" s="143"/>
      <c r="B99" s="206"/>
      <c r="C99" s="66" t="s">
        <v>20</v>
      </c>
      <c r="D99" s="103">
        <v>2620</v>
      </c>
      <c r="E99" s="38"/>
    </row>
    <row r="100" spans="1:5" ht="25.5" x14ac:dyDescent="0.25">
      <c r="A100" s="141">
        <f t="shared" ref="A100" si="10">1+A92</f>
        <v>13</v>
      </c>
      <c r="B100" s="196"/>
      <c r="C100" s="69" t="s">
        <v>301</v>
      </c>
      <c r="D100" s="67"/>
      <c r="E100" s="39"/>
    </row>
    <row r="101" spans="1:5" x14ac:dyDescent="0.25">
      <c r="A101" s="142"/>
      <c r="B101" s="197"/>
      <c r="C101" s="68" t="s">
        <v>14</v>
      </c>
      <c r="D101" s="65">
        <v>1785</v>
      </c>
      <c r="E101" s="20"/>
    </row>
    <row r="102" spans="1:5" x14ac:dyDescent="0.25">
      <c r="A102" s="142"/>
      <c r="B102" s="197"/>
      <c r="C102" s="68" t="s">
        <v>15</v>
      </c>
      <c r="D102" s="65">
        <v>1840</v>
      </c>
      <c r="E102" s="20"/>
    </row>
    <row r="103" spans="1:5" x14ac:dyDescent="0.25">
      <c r="A103" s="142"/>
      <c r="B103" s="197"/>
      <c r="C103" s="68" t="s">
        <v>16</v>
      </c>
      <c r="D103" s="65">
        <v>1905</v>
      </c>
      <c r="E103" s="20"/>
    </row>
    <row r="104" spans="1:5" x14ac:dyDescent="0.25">
      <c r="A104" s="142"/>
      <c r="B104" s="197"/>
      <c r="C104" s="68" t="s">
        <v>17</v>
      </c>
      <c r="D104" s="65">
        <v>2020</v>
      </c>
      <c r="E104" s="20"/>
    </row>
    <row r="105" spans="1:5" x14ac:dyDescent="0.25">
      <c r="A105" s="142"/>
      <c r="B105" s="197"/>
      <c r="C105" s="68" t="s">
        <v>18</v>
      </c>
      <c r="D105" s="65">
        <v>2147</v>
      </c>
      <c r="E105" s="20"/>
    </row>
    <row r="106" spans="1:5" x14ac:dyDescent="0.25">
      <c r="A106" s="142"/>
      <c r="B106" s="197"/>
      <c r="C106" s="68" t="s">
        <v>21</v>
      </c>
      <c r="D106" s="65">
        <v>2280</v>
      </c>
      <c r="E106" s="20"/>
    </row>
    <row r="107" spans="1:5" ht="15.75" thickBot="1" x14ac:dyDescent="0.3">
      <c r="A107" s="143"/>
      <c r="B107" s="198"/>
      <c r="C107" s="9" t="s">
        <v>20</v>
      </c>
      <c r="D107" s="24">
        <v>2390</v>
      </c>
      <c r="E107" s="40"/>
    </row>
    <row r="108" spans="1:5" x14ac:dyDescent="0.25">
      <c r="A108" s="141">
        <f t="shared" ref="A108" si="11">1+A100</f>
        <v>14</v>
      </c>
      <c r="B108" s="196"/>
      <c r="C108" s="69" t="s">
        <v>22</v>
      </c>
      <c r="D108" s="67"/>
      <c r="E108" s="21"/>
    </row>
    <row r="109" spans="1:5" x14ac:dyDescent="0.25">
      <c r="A109" s="142"/>
      <c r="B109" s="197"/>
      <c r="C109" s="68" t="s">
        <v>23</v>
      </c>
      <c r="D109" s="65">
        <v>1150</v>
      </c>
      <c r="E109" s="22"/>
    </row>
    <row r="110" spans="1:5" x14ac:dyDescent="0.25">
      <c r="A110" s="142"/>
      <c r="B110" s="197"/>
      <c r="C110" s="68" t="s">
        <v>24</v>
      </c>
      <c r="D110" s="65">
        <v>1200</v>
      </c>
      <c r="E110" s="22"/>
    </row>
    <row r="111" spans="1:5" x14ac:dyDescent="0.25">
      <c r="A111" s="142"/>
      <c r="B111" s="197"/>
      <c r="C111" s="68" t="s">
        <v>25</v>
      </c>
      <c r="D111" s="65">
        <v>1260</v>
      </c>
      <c r="E111" s="22"/>
    </row>
    <row r="112" spans="1:5" x14ac:dyDescent="0.25">
      <c r="A112" s="142"/>
      <c r="B112" s="197"/>
      <c r="C112" s="68" t="s">
        <v>26</v>
      </c>
      <c r="D112" s="65">
        <v>1325</v>
      </c>
      <c r="E112" s="22"/>
    </row>
    <row r="113" spans="1:5" x14ac:dyDescent="0.25">
      <c r="A113" s="142"/>
      <c r="B113" s="197"/>
      <c r="C113" s="68" t="s">
        <v>27</v>
      </c>
      <c r="D113" s="65">
        <v>1335</v>
      </c>
      <c r="E113" s="22"/>
    </row>
    <row r="114" spans="1:5" x14ac:dyDescent="0.25">
      <c r="A114" s="142"/>
      <c r="B114" s="197"/>
      <c r="C114" s="68" t="s">
        <v>28</v>
      </c>
      <c r="D114" s="65">
        <v>1520</v>
      </c>
      <c r="E114" s="22"/>
    </row>
    <row r="115" spans="1:5" ht="15.75" thickBot="1" x14ac:dyDescent="0.3">
      <c r="A115" s="143"/>
      <c r="B115" s="198"/>
      <c r="C115" s="5" t="s">
        <v>29</v>
      </c>
      <c r="D115" s="65">
        <v>1620</v>
      </c>
      <c r="E115" s="23"/>
    </row>
    <row r="116" spans="1:5" x14ac:dyDescent="0.25">
      <c r="A116" s="141">
        <f t="shared" ref="A116" si="12">1+A108</f>
        <v>15</v>
      </c>
      <c r="B116" s="201"/>
      <c r="C116" s="181" t="s">
        <v>33</v>
      </c>
      <c r="D116" s="150"/>
      <c r="E116" s="207"/>
    </row>
    <row r="117" spans="1:5" x14ac:dyDescent="0.25">
      <c r="A117" s="142"/>
      <c r="B117" s="202"/>
      <c r="C117" s="182"/>
      <c r="D117" s="136"/>
      <c r="E117" s="208"/>
    </row>
    <row r="118" spans="1:5" x14ac:dyDescent="0.25">
      <c r="A118" s="142"/>
      <c r="B118" s="202"/>
      <c r="C118" s="185"/>
      <c r="D118" s="151"/>
      <c r="E118" s="209"/>
    </row>
    <row r="119" spans="1:5" x14ac:dyDescent="0.25">
      <c r="A119" s="142"/>
      <c r="B119" s="202"/>
      <c r="C119" s="68" t="s">
        <v>30</v>
      </c>
      <c r="D119" s="65">
        <v>800</v>
      </c>
      <c r="E119" s="22"/>
    </row>
    <row r="120" spans="1:5" x14ac:dyDescent="0.25">
      <c r="A120" s="142"/>
      <c r="B120" s="202"/>
      <c r="C120" s="68" t="s">
        <v>31</v>
      </c>
      <c r="D120" s="65">
        <v>830</v>
      </c>
      <c r="E120" s="22"/>
    </row>
    <row r="121" spans="1:5" x14ac:dyDescent="0.25">
      <c r="A121" s="142"/>
      <c r="B121" s="202"/>
      <c r="C121" s="68" t="s">
        <v>32</v>
      </c>
      <c r="D121" s="65">
        <v>865</v>
      </c>
      <c r="E121" s="22"/>
    </row>
    <row r="122" spans="1:5" x14ac:dyDescent="0.25">
      <c r="A122" s="142"/>
      <c r="B122" s="202"/>
      <c r="C122" s="132"/>
      <c r="D122" s="135"/>
      <c r="E122" s="199"/>
    </row>
    <row r="123" spans="1:5" ht="15.75" thickBot="1" x14ac:dyDescent="0.3">
      <c r="A123" s="143"/>
      <c r="B123" s="203"/>
      <c r="C123" s="134"/>
      <c r="D123" s="137"/>
      <c r="E123" s="200"/>
    </row>
    <row r="124" spans="1:5" x14ac:dyDescent="0.25">
      <c r="A124" s="141">
        <f t="shared" ref="A124" si="13">1+A116</f>
        <v>16</v>
      </c>
      <c r="B124" s="196"/>
      <c r="C124" s="69" t="s">
        <v>34</v>
      </c>
      <c r="D124" s="67"/>
      <c r="E124" s="21"/>
    </row>
    <row r="125" spans="1:5" x14ac:dyDescent="0.25">
      <c r="A125" s="142"/>
      <c r="B125" s="197"/>
      <c r="C125" s="68" t="s">
        <v>35</v>
      </c>
      <c r="D125" s="65">
        <v>960</v>
      </c>
      <c r="E125" s="22"/>
    </row>
    <row r="126" spans="1:5" x14ac:dyDescent="0.25">
      <c r="A126" s="142"/>
      <c r="B126" s="197"/>
      <c r="C126" s="68" t="s">
        <v>36</v>
      </c>
      <c r="D126" s="65">
        <v>1080</v>
      </c>
      <c r="E126" s="22"/>
    </row>
    <row r="127" spans="1:5" x14ac:dyDescent="0.25">
      <c r="A127" s="142"/>
      <c r="B127" s="197"/>
      <c r="C127" s="68" t="s">
        <v>37</v>
      </c>
      <c r="D127" s="65">
        <v>1110</v>
      </c>
      <c r="E127" s="22"/>
    </row>
    <row r="128" spans="1:5" x14ac:dyDescent="0.25">
      <c r="A128" s="142"/>
      <c r="B128" s="197"/>
      <c r="C128" s="68" t="s">
        <v>38</v>
      </c>
      <c r="D128" s="65">
        <v>1155</v>
      </c>
      <c r="E128" s="22"/>
    </row>
    <row r="129" spans="1:5" x14ac:dyDescent="0.25">
      <c r="A129" s="142"/>
      <c r="B129" s="197"/>
      <c r="C129" s="68" t="s">
        <v>39</v>
      </c>
      <c r="D129" s="65">
        <v>1195</v>
      </c>
      <c r="E129" s="22"/>
    </row>
    <row r="130" spans="1:5" x14ac:dyDescent="0.25">
      <c r="A130" s="142"/>
      <c r="B130" s="197"/>
      <c r="C130" s="68" t="s">
        <v>40</v>
      </c>
      <c r="D130" s="65">
        <v>1280</v>
      </c>
      <c r="E130" s="22"/>
    </row>
    <row r="131" spans="1:5" ht="15.75" thickBot="1" x14ac:dyDescent="0.3">
      <c r="A131" s="143"/>
      <c r="B131" s="198"/>
      <c r="C131" s="5" t="s">
        <v>41</v>
      </c>
      <c r="D131" s="65">
        <v>1340</v>
      </c>
      <c r="E131" s="23"/>
    </row>
    <row r="132" spans="1:5" ht="25.5" x14ac:dyDescent="0.25">
      <c r="A132" s="141">
        <f t="shared" ref="A132" si="14">1+A124</f>
        <v>17</v>
      </c>
      <c r="B132" s="196"/>
      <c r="C132" s="69" t="s">
        <v>42</v>
      </c>
      <c r="D132" s="67"/>
      <c r="E132" s="21"/>
    </row>
    <row r="133" spans="1:5" x14ac:dyDescent="0.25">
      <c r="A133" s="142"/>
      <c r="B133" s="197"/>
      <c r="C133" s="68" t="s">
        <v>246</v>
      </c>
      <c r="D133" s="65">
        <v>1200</v>
      </c>
      <c r="E133" s="22"/>
    </row>
    <row r="134" spans="1:5" x14ac:dyDescent="0.25">
      <c r="A134" s="142"/>
      <c r="B134" s="197"/>
      <c r="C134" s="68" t="s">
        <v>247</v>
      </c>
      <c r="D134" s="65">
        <v>1250</v>
      </c>
      <c r="E134" s="22"/>
    </row>
    <row r="135" spans="1:5" x14ac:dyDescent="0.25">
      <c r="A135" s="142"/>
      <c r="B135" s="197"/>
      <c r="C135" s="68" t="s">
        <v>248</v>
      </c>
      <c r="D135" s="65">
        <v>1305</v>
      </c>
      <c r="E135" s="22"/>
    </row>
    <row r="136" spans="1:5" x14ac:dyDescent="0.25">
      <c r="A136" s="142"/>
      <c r="B136" s="197"/>
      <c r="C136" s="68" t="s">
        <v>249</v>
      </c>
      <c r="D136" s="65">
        <v>1355</v>
      </c>
      <c r="E136" s="22"/>
    </row>
    <row r="137" spans="1:5" x14ac:dyDescent="0.25">
      <c r="A137" s="142"/>
      <c r="B137" s="197"/>
      <c r="C137" s="68" t="s">
        <v>250</v>
      </c>
      <c r="D137" s="65">
        <v>1390</v>
      </c>
      <c r="E137" s="22"/>
    </row>
    <row r="138" spans="1:5" x14ac:dyDescent="0.25">
      <c r="A138" s="142"/>
      <c r="B138" s="197"/>
      <c r="C138" s="68" t="s">
        <v>251</v>
      </c>
      <c r="D138" s="65">
        <v>1490</v>
      </c>
      <c r="E138" s="22"/>
    </row>
    <row r="139" spans="1:5" ht="15.75" thickBot="1" x14ac:dyDescent="0.3">
      <c r="A139" s="143"/>
      <c r="B139" s="198"/>
      <c r="C139" s="5" t="s">
        <v>252</v>
      </c>
      <c r="D139" s="65">
        <v>1590</v>
      </c>
      <c r="E139" s="23"/>
    </row>
    <row r="140" spans="1:5" x14ac:dyDescent="0.25">
      <c r="A140" s="141">
        <f t="shared" ref="A140" si="15">1+A132</f>
        <v>18</v>
      </c>
      <c r="B140" s="196"/>
      <c r="C140" s="69" t="s">
        <v>43</v>
      </c>
      <c r="D140" s="67"/>
      <c r="E140" s="19"/>
    </row>
    <row r="141" spans="1:5" x14ac:dyDescent="0.25">
      <c r="A141" s="142"/>
      <c r="B141" s="197"/>
      <c r="C141" s="68" t="s">
        <v>287</v>
      </c>
      <c r="D141" s="65">
        <v>1210</v>
      </c>
      <c r="E141" s="20"/>
    </row>
    <row r="142" spans="1:5" x14ac:dyDescent="0.25">
      <c r="A142" s="142"/>
      <c r="B142" s="197"/>
      <c r="C142" s="68" t="s">
        <v>253</v>
      </c>
      <c r="D142" s="65">
        <v>1227</v>
      </c>
      <c r="E142" s="20"/>
    </row>
    <row r="143" spans="1:5" x14ac:dyDescent="0.25">
      <c r="A143" s="142"/>
      <c r="B143" s="197"/>
      <c r="C143" s="68" t="s">
        <v>254</v>
      </c>
      <c r="D143" s="65">
        <v>1255</v>
      </c>
      <c r="E143" s="20"/>
    </row>
    <row r="144" spans="1:5" x14ac:dyDescent="0.25">
      <c r="A144" s="142"/>
      <c r="B144" s="197"/>
      <c r="C144" s="68" t="s">
        <v>255</v>
      </c>
      <c r="D144" s="65">
        <v>1287</v>
      </c>
      <c r="E144" s="20"/>
    </row>
    <row r="145" spans="1:5" x14ac:dyDescent="0.25">
      <c r="A145" s="142"/>
      <c r="B145" s="197"/>
      <c r="C145" s="68" t="s">
        <v>256</v>
      </c>
      <c r="D145" s="65">
        <v>1353</v>
      </c>
      <c r="E145" s="20"/>
    </row>
    <row r="146" spans="1:5" x14ac:dyDescent="0.25">
      <c r="A146" s="142"/>
      <c r="B146" s="197"/>
      <c r="C146" s="68" t="s">
        <v>257</v>
      </c>
      <c r="D146" s="65">
        <v>1400</v>
      </c>
      <c r="E146" s="20"/>
    </row>
    <row r="147" spans="1:5" ht="15.75" thickBot="1" x14ac:dyDescent="0.3">
      <c r="A147" s="143"/>
      <c r="B147" s="198"/>
      <c r="C147" s="5" t="s">
        <v>258</v>
      </c>
      <c r="D147" s="65">
        <v>1500</v>
      </c>
      <c r="E147" s="20"/>
    </row>
    <row r="148" spans="1:5" x14ac:dyDescent="0.25">
      <c r="A148" s="141">
        <f t="shared" ref="A148" si="16">1+A140</f>
        <v>19</v>
      </c>
      <c r="B148" s="196"/>
      <c r="C148" s="181" t="s">
        <v>44</v>
      </c>
      <c r="D148" s="150"/>
      <c r="E148" s="192"/>
    </row>
    <row r="149" spans="1:5" x14ac:dyDescent="0.25">
      <c r="A149" s="142"/>
      <c r="B149" s="197"/>
      <c r="C149" s="182"/>
      <c r="D149" s="136"/>
      <c r="E149" s="193"/>
    </row>
    <row r="150" spans="1:5" x14ac:dyDescent="0.25">
      <c r="A150" s="142"/>
      <c r="B150" s="197"/>
      <c r="C150" s="133"/>
      <c r="D150" s="136"/>
      <c r="E150" s="194"/>
    </row>
    <row r="151" spans="1:5" x14ac:dyDescent="0.25">
      <c r="A151" s="142"/>
      <c r="B151" s="197"/>
      <c r="C151" s="185"/>
      <c r="D151" s="151"/>
      <c r="E151" s="195"/>
    </row>
    <row r="152" spans="1:5" x14ac:dyDescent="0.25">
      <c r="A152" s="142"/>
      <c r="B152" s="197"/>
      <c r="C152" s="68" t="s">
        <v>45</v>
      </c>
      <c r="D152" s="65">
        <v>1400</v>
      </c>
      <c r="E152" s="66"/>
    </row>
    <row r="153" spans="1:5" x14ac:dyDescent="0.25">
      <c r="A153" s="142"/>
      <c r="B153" s="197"/>
      <c r="C153" s="132"/>
      <c r="D153" s="135"/>
      <c r="E153" s="138"/>
    </row>
    <row r="154" spans="1:5" x14ac:dyDescent="0.25">
      <c r="A154" s="142"/>
      <c r="B154" s="197"/>
      <c r="C154" s="133"/>
      <c r="D154" s="136"/>
      <c r="E154" s="139"/>
    </row>
    <row r="155" spans="1:5" ht="15.75" thickBot="1" x14ac:dyDescent="0.3">
      <c r="A155" s="143"/>
      <c r="B155" s="198"/>
      <c r="C155" s="134"/>
      <c r="D155" s="137"/>
      <c r="E155" s="140"/>
    </row>
    <row r="156" spans="1:5" x14ac:dyDescent="0.25">
      <c r="A156" s="141">
        <f t="shared" ref="A156" si="17">1+A148</f>
        <v>20</v>
      </c>
      <c r="B156" s="165"/>
      <c r="C156" s="181" t="s">
        <v>46</v>
      </c>
      <c r="D156" s="150"/>
      <c r="E156" s="152"/>
    </row>
    <row r="157" spans="1:5" x14ac:dyDescent="0.25">
      <c r="A157" s="142"/>
      <c r="B157" s="166"/>
      <c r="C157" s="182"/>
      <c r="D157" s="136"/>
      <c r="E157" s="153"/>
    </row>
    <row r="158" spans="1:5" x14ac:dyDescent="0.25">
      <c r="A158" s="142"/>
      <c r="B158" s="166"/>
      <c r="C158" s="133"/>
      <c r="D158" s="136"/>
      <c r="E158" s="139"/>
    </row>
    <row r="159" spans="1:5" x14ac:dyDescent="0.25">
      <c r="A159" s="142"/>
      <c r="B159" s="166"/>
      <c r="C159" s="185"/>
      <c r="D159" s="151"/>
      <c r="E159" s="186"/>
    </row>
    <row r="160" spans="1:5" x14ac:dyDescent="0.25">
      <c r="A160" s="142"/>
      <c r="B160" s="166"/>
      <c r="C160" s="68" t="s">
        <v>47</v>
      </c>
      <c r="D160" s="65">
        <v>1960</v>
      </c>
      <c r="E160" s="66"/>
    </row>
    <row r="161" spans="1:5" x14ac:dyDescent="0.25">
      <c r="A161" s="142"/>
      <c r="B161" s="166"/>
      <c r="C161" s="132"/>
      <c r="D161" s="135"/>
      <c r="E161" s="138"/>
    </row>
    <row r="162" spans="1:5" x14ac:dyDescent="0.25">
      <c r="A162" s="142"/>
      <c r="B162" s="166"/>
      <c r="C162" s="133"/>
      <c r="D162" s="136"/>
      <c r="E162" s="139"/>
    </row>
    <row r="163" spans="1:5" ht="15.75" thickBot="1" x14ac:dyDescent="0.3">
      <c r="A163" s="143"/>
      <c r="B163" s="167"/>
      <c r="C163" s="134"/>
      <c r="D163" s="137"/>
      <c r="E163" s="140"/>
    </row>
    <row r="164" spans="1:5" x14ac:dyDescent="0.25">
      <c r="A164" s="141">
        <f t="shared" ref="A164" si="18">1+A156</f>
        <v>21</v>
      </c>
      <c r="B164" s="165"/>
      <c r="C164" s="181" t="s">
        <v>48</v>
      </c>
      <c r="D164" s="150"/>
      <c r="E164" s="152"/>
    </row>
    <row r="165" spans="1:5" x14ac:dyDescent="0.25">
      <c r="A165" s="142"/>
      <c r="B165" s="166"/>
      <c r="C165" s="182"/>
      <c r="D165" s="136"/>
      <c r="E165" s="153"/>
    </row>
    <row r="166" spans="1:5" x14ac:dyDescent="0.25">
      <c r="A166" s="142"/>
      <c r="B166" s="166"/>
      <c r="C166" s="133"/>
      <c r="D166" s="136"/>
      <c r="E166" s="139"/>
    </row>
    <row r="167" spans="1:5" x14ac:dyDescent="0.25">
      <c r="A167" s="142"/>
      <c r="B167" s="166"/>
      <c r="C167" s="185"/>
      <c r="D167" s="151"/>
      <c r="E167" s="186"/>
    </row>
    <row r="168" spans="1:5" x14ac:dyDescent="0.25">
      <c r="A168" s="142"/>
      <c r="B168" s="166"/>
      <c r="C168" s="68" t="s">
        <v>49</v>
      </c>
      <c r="D168" s="65">
        <v>2420</v>
      </c>
      <c r="E168" s="66"/>
    </row>
    <row r="169" spans="1:5" x14ac:dyDescent="0.25">
      <c r="A169" s="142"/>
      <c r="B169" s="166"/>
      <c r="C169" s="132"/>
      <c r="D169" s="135"/>
      <c r="E169" s="138"/>
    </row>
    <row r="170" spans="1:5" x14ac:dyDescent="0.25">
      <c r="A170" s="142"/>
      <c r="B170" s="166"/>
      <c r="C170" s="133"/>
      <c r="D170" s="136"/>
      <c r="E170" s="139"/>
    </row>
    <row r="171" spans="1:5" ht="15.75" thickBot="1" x14ac:dyDescent="0.3">
      <c r="A171" s="143"/>
      <c r="B171" s="167"/>
      <c r="C171" s="134"/>
      <c r="D171" s="137"/>
      <c r="E171" s="140"/>
    </row>
    <row r="172" spans="1:5" x14ac:dyDescent="0.25">
      <c r="A172" s="141">
        <f t="shared" ref="A172" si="19">1+A164</f>
        <v>22</v>
      </c>
      <c r="B172" s="165"/>
      <c r="C172" s="181" t="s">
        <v>50</v>
      </c>
      <c r="D172" s="150"/>
      <c r="E172" s="152"/>
    </row>
    <row r="173" spans="1:5" x14ac:dyDescent="0.25">
      <c r="A173" s="142"/>
      <c r="B173" s="166"/>
      <c r="C173" s="182"/>
      <c r="D173" s="136"/>
      <c r="E173" s="153"/>
    </row>
    <row r="174" spans="1:5" x14ac:dyDescent="0.25">
      <c r="A174" s="142"/>
      <c r="B174" s="166"/>
      <c r="C174" s="133"/>
      <c r="D174" s="136"/>
      <c r="E174" s="139"/>
    </row>
    <row r="175" spans="1:5" x14ac:dyDescent="0.25">
      <c r="A175" s="142"/>
      <c r="B175" s="166"/>
      <c r="C175" s="185"/>
      <c r="D175" s="151"/>
      <c r="E175" s="186"/>
    </row>
    <row r="176" spans="1:5" x14ac:dyDescent="0.25">
      <c r="A176" s="142"/>
      <c r="B176" s="166"/>
      <c r="C176" s="80" t="s">
        <v>372</v>
      </c>
      <c r="D176" s="65">
        <v>1330</v>
      </c>
      <c r="E176" s="66"/>
    </row>
    <row r="177" spans="1:5" x14ac:dyDescent="0.25">
      <c r="A177" s="142"/>
      <c r="B177" s="166"/>
      <c r="C177" s="132"/>
      <c r="D177" s="135"/>
      <c r="E177" s="138"/>
    </row>
    <row r="178" spans="1:5" x14ac:dyDescent="0.25">
      <c r="A178" s="142"/>
      <c r="B178" s="166"/>
      <c r="C178" s="133"/>
      <c r="D178" s="136"/>
      <c r="E178" s="139"/>
    </row>
    <row r="179" spans="1:5" ht="15.75" thickBot="1" x14ac:dyDescent="0.3">
      <c r="A179" s="143"/>
      <c r="B179" s="167"/>
      <c r="C179" s="134"/>
      <c r="D179" s="137"/>
      <c r="E179" s="140"/>
    </row>
    <row r="180" spans="1:5" x14ac:dyDescent="0.25">
      <c r="A180" s="141">
        <f t="shared" ref="A180" si="20">1+A172</f>
        <v>23</v>
      </c>
      <c r="B180" s="165"/>
      <c r="C180" s="181" t="s">
        <v>51</v>
      </c>
      <c r="D180" s="150"/>
      <c r="E180" s="152"/>
    </row>
    <row r="181" spans="1:5" x14ac:dyDescent="0.25">
      <c r="A181" s="142"/>
      <c r="B181" s="166"/>
      <c r="C181" s="182"/>
      <c r="D181" s="136"/>
      <c r="E181" s="153"/>
    </row>
    <row r="182" spans="1:5" x14ac:dyDescent="0.25">
      <c r="A182" s="142"/>
      <c r="B182" s="166"/>
      <c r="C182" s="133"/>
      <c r="D182" s="136"/>
      <c r="E182" s="139"/>
    </row>
    <row r="183" spans="1:5" x14ac:dyDescent="0.25">
      <c r="A183" s="142"/>
      <c r="B183" s="166"/>
      <c r="C183" s="185"/>
      <c r="D183" s="151"/>
      <c r="E183" s="186"/>
    </row>
    <row r="184" spans="1:5" x14ac:dyDescent="0.25">
      <c r="A184" s="142"/>
      <c r="B184" s="166"/>
      <c r="C184" s="68" t="s">
        <v>52</v>
      </c>
      <c r="D184" s="65">
        <v>730</v>
      </c>
      <c r="E184" s="66"/>
    </row>
    <row r="185" spans="1:5" x14ac:dyDescent="0.25">
      <c r="A185" s="142"/>
      <c r="B185" s="166"/>
      <c r="C185" s="132"/>
      <c r="D185" s="135"/>
      <c r="E185" s="138"/>
    </row>
    <row r="186" spans="1:5" x14ac:dyDescent="0.25">
      <c r="A186" s="142"/>
      <c r="B186" s="166"/>
      <c r="C186" s="133"/>
      <c r="D186" s="136"/>
      <c r="E186" s="139"/>
    </row>
    <row r="187" spans="1:5" ht="15.75" thickBot="1" x14ac:dyDescent="0.3">
      <c r="A187" s="143"/>
      <c r="B187" s="167"/>
      <c r="C187" s="134"/>
      <c r="D187" s="137"/>
      <c r="E187" s="140"/>
    </row>
    <row r="188" spans="1:5" x14ac:dyDescent="0.25">
      <c r="A188" s="141">
        <f t="shared" ref="A188" si="21">1+A180</f>
        <v>24</v>
      </c>
      <c r="B188" s="165"/>
      <c r="C188" s="181" t="s">
        <v>53</v>
      </c>
      <c r="D188" s="150"/>
      <c r="E188" s="152"/>
    </row>
    <row r="189" spans="1:5" x14ac:dyDescent="0.25">
      <c r="A189" s="142"/>
      <c r="B189" s="166"/>
      <c r="C189" s="182"/>
      <c r="D189" s="136"/>
      <c r="E189" s="153"/>
    </row>
    <row r="190" spans="1:5" x14ac:dyDescent="0.25">
      <c r="A190" s="142"/>
      <c r="B190" s="166"/>
      <c r="C190" s="133"/>
      <c r="D190" s="136"/>
      <c r="E190" s="139"/>
    </row>
    <row r="191" spans="1:5" x14ac:dyDescent="0.25">
      <c r="A191" s="142"/>
      <c r="B191" s="166"/>
      <c r="C191" s="185"/>
      <c r="D191" s="151"/>
      <c r="E191" s="186"/>
    </row>
    <row r="192" spans="1:5" x14ac:dyDescent="0.25">
      <c r="A192" s="142"/>
      <c r="B192" s="166"/>
      <c r="C192" s="68" t="s">
        <v>288</v>
      </c>
      <c r="D192" s="65">
        <v>720</v>
      </c>
      <c r="E192" s="66"/>
    </row>
    <row r="193" spans="1:5" x14ac:dyDescent="0.25">
      <c r="A193" s="142"/>
      <c r="B193" s="166"/>
      <c r="C193" s="132"/>
      <c r="D193" s="135"/>
      <c r="E193" s="138"/>
    </row>
    <row r="194" spans="1:5" x14ac:dyDescent="0.25">
      <c r="A194" s="142"/>
      <c r="B194" s="166"/>
      <c r="C194" s="133"/>
      <c r="D194" s="136"/>
      <c r="E194" s="139"/>
    </row>
    <row r="195" spans="1:5" ht="15.75" thickBot="1" x14ac:dyDescent="0.3">
      <c r="A195" s="143"/>
      <c r="B195" s="167"/>
      <c r="C195" s="134"/>
      <c r="D195" s="137"/>
      <c r="E195" s="140"/>
    </row>
    <row r="196" spans="1:5" x14ac:dyDescent="0.25">
      <c r="A196" s="141">
        <f t="shared" ref="A196" si="22">1+A188</f>
        <v>25</v>
      </c>
      <c r="B196" s="165"/>
      <c r="C196" s="181" t="s">
        <v>54</v>
      </c>
      <c r="D196" s="150"/>
      <c r="E196" s="152"/>
    </row>
    <row r="197" spans="1:5" x14ac:dyDescent="0.25">
      <c r="A197" s="142"/>
      <c r="B197" s="166"/>
      <c r="C197" s="182"/>
      <c r="D197" s="136"/>
      <c r="E197" s="153"/>
    </row>
    <row r="198" spans="1:5" x14ac:dyDescent="0.25">
      <c r="A198" s="142"/>
      <c r="B198" s="166"/>
      <c r="C198" s="133"/>
      <c r="D198" s="136"/>
      <c r="E198" s="139"/>
    </row>
    <row r="199" spans="1:5" x14ac:dyDescent="0.25">
      <c r="A199" s="142"/>
      <c r="B199" s="166"/>
      <c r="C199" s="185"/>
      <c r="D199" s="151"/>
      <c r="E199" s="186"/>
    </row>
    <row r="200" spans="1:5" x14ac:dyDescent="0.25">
      <c r="A200" s="142"/>
      <c r="B200" s="166"/>
      <c r="C200" s="116" t="s">
        <v>400</v>
      </c>
      <c r="D200" s="65">
        <v>710</v>
      </c>
      <c r="E200" s="66"/>
    </row>
    <row r="201" spans="1:5" x14ac:dyDescent="0.25">
      <c r="A201" s="142"/>
      <c r="B201" s="166"/>
      <c r="C201" s="132"/>
      <c r="D201" s="135"/>
      <c r="E201" s="138"/>
    </row>
    <row r="202" spans="1:5" x14ac:dyDescent="0.25">
      <c r="A202" s="142"/>
      <c r="B202" s="166"/>
      <c r="C202" s="133"/>
      <c r="D202" s="136"/>
      <c r="E202" s="139"/>
    </row>
    <row r="203" spans="1:5" ht="15.75" thickBot="1" x14ac:dyDescent="0.3">
      <c r="A203" s="143"/>
      <c r="B203" s="167"/>
      <c r="C203" s="134"/>
      <c r="D203" s="137"/>
      <c r="E203" s="140"/>
    </row>
    <row r="204" spans="1:5" x14ac:dyDescent="0.25">
      <c r="A204" s="141">
        <f t="shared" ref="A204" si="23">1+A196</f>
        <v>26</v>
      </c>
      <c r="B204" s="165"/>
      <c r="C204" s="181" t="s">
        <v>55</v>
      </c>
      <c r="D204" s="150"/>
      <c r="E204" s="152"/>
    </row>
    <row r="205" spans="1:5" x14ac:dyDescent="0.25">
      <c r="A205" s="142"/>
      <c r="B205" s="166"/>
      <c r="C205" s="182"/>
      <c r="D205" s="136"/>
      <c r="E205" s="153"/>
    </row>
    <row r="206" spans="1:5" x14ac:dyDescent="0.25">
      <c r="A206" s="142"/>
      <c r="B206" s="166"/>
      <c r="C206" s="133"/>
      <c r="D206" s="136"/>
      <c r="E206" s="139"/>
    </row>
    <row r="207" spans="1:5" x14ac:dyDescent="0.25">
      <c r="A207" s="142"/>
      <c r="B207" s="166"/>
      <c r="C207" s="185"/>
      <c r="D207" s="151"/>
      <c r="E207" s="186"/>
    </row>
    <row r="208" spans="1:5" x14ac:dyDescent="0.25">
      <c r="A208" s="142"/>
      <c r="B208" s="166"/>
      <c r="C208" s="116" t="s">
        <v>289</v>
      </c>
      <c r="D208" s="65">
        <v>620</v>
      </c>
      <c r="E208" s="66"/>
    </row>
    <row r="209" spans="1:5" x14ac:dyDescent="0.25">
      <c r="A209" s="142"/>
      <c r="B209" s="166"/>
      <c r="C209" s="132"/>
      <c r="D209" s="135"/>
      <c r="E209" s="138"/>
    </row>
    <row r="210" spans="1:5" x14ac:dyDescent="0.25">
      <c r="A210" s="142"/>
      <c r="B210" s="166"/>
      <c r="C210" s="133"/>
      <c r="D210" s="136"/>
      <c r="E210" s="139"/>
    </row>
    <row r="211" spans="1:5" ht="15.75" thickBot="1" x14ac:dyDescent="0.3">
      <c r="A211" s="143"/>
      <c r="B211" s="167"/>
      <c r="C211" s="134"/>
      <c r="D211" s="137"/>
      <c r="E211" s="140"/>
    </row>
    <row r="212" spans="1:5" x14ac:dyDescent="0.25">
      <c r="A212" s="141">
        <f t="shared" ref="A212" si="24">1+A204</f>
        <v>27</v>
      </c>
      <c r="B212" s="165"/>
      <c r="C212" s="181" t="s">
        <v>56</v>
      </c>
      <c r="D212" s="150"/>
      <c r="E212" s="152"/>
    </row>
    <row r="213" spans="1:5" x14ac:dyDescent="0.25">
      <c r="A213" s="142"/>
      <c r="B213" s="166"/>
      <c r="C213" s="182"/>
      <c r="D213" s="136"/>
      <c r="E213" s="153"/>
    </row>
    <row r="214" spans="1:5" x14ac:dyDescent="0.25">
      <c r="A214" s="142"/>
      <c r="B214" s="166"/>
      <c r="C214" s="133"/>
      <c r="D214" s="136"/>
      <c r="E214" s="139"/>
    </row>
    <row r="215" spans="1:5" x14ac:dyDescent="0.25">
      <c r="A215" s="142"/>
      <c r="B215" s="166"/>
      <c r="C215" s="185"/>
      <c r="D215" s="151"/>
      <c r="E215" s="186"/>
    </row>
    <row r="216" spans="1:5" x14ac:dyDescent="0.25">
      <c r="A216" s="142"/>
      <c r="B216" s="166"/>
      <c r="C216" s="68" t="s">
        <v>57</v>
      </c>
      <c r="D216" s="65">
        <v>560</v>
      </c>
      <c r="E216" s="66"/>
    </row>
    <row r="217" spans="1:5" x14ac:dyDescent="0.25">
      <c r="A217" s="142"/>
      <c r="B217" s="166"/>
      <c r="C217" s="132"/>
      <c r="D217" s="135"/>
      <c r="E217" s="138"/>
    </row>
    <row r="218" spans="1:5" x14ac:dyDescent="0.25">
      <c r="A218" s="142"/>
      <c r="B218" s="166"/>
      <c r="C218" s="133"/>
      <c r="D218" s="136"/>
      <c r="E218" s="139"/>
    </row>
    <row r="219" spans="1:5" ht="15.75" thickBot="1" x14ac:dyDescent="0.3">
      <c r="A219" s="143"/>
      <c r="B219" s="167"/>
      <c r="C219" s="134"/>
      <c r="D219" s="137"/>
      <c r="E219" s="140"/>
    </row>
    <row r="220" spans="1:5" x14ac:dyDescent="0.25">
      <c r="A220" s="141">
        <f t="shared" ref="A220" si="25">1+A212</f>
        <v>28</v>
      </c>
      <c r="B220" s="165"/>
      <c r="C220" s="181" t="s">
        <v>243</v>
      </c>
      <c r="D220" s="150"/>
      <c r="E220" s="190"/>
    </row>
    <row r="221" spans="1:5" x14ac:dyDescent="0.25">
      <c r="A221" s="142"/>
      <c r="B221" s="166"/>
      <c r="C221" s="182"/>
      <c r="D221" s="136"/>
      <c r="E221" s="188"/>
    </row>
    <row r="222" spans="1:5" x14ac:dyDescent="0.25">
      <c r="A222" s="142"/>
      <c r="B222" s="166"/>
      <c r="C222" s="133"/>
      <c r="D222" s="136"/>
      <c r="E222" s="188"/>
    </row>
    <row r="223" spans="1:5" x14ac:dyDescent="0.25">
      <c r="A223" s="142"/>
      <c r="B223" s="166"/>
      <c r="C223" s="185"/>
      <c r="D223" s="151"/>
      <c r="E223" s="191"/>
    </row>
    <row r="224" spans="1:5" x14ac:dyDescent="0.25">
      <c r="A224" s="142"/>
      <c r="B224" s="166"/>
      <c r="C224" s="27" t="s">
        <v>260</v>
      </c>
      <c r="D224" s="48">
        <v>790</v>
      </c>
      <c r="E224" s="33"/>
    </row>
    <row r="225" spans="1:5" x14ac:dyDescent="0.25">
      <c r="A225" s="142"/>
      <c r="B225" s="166"/>
      <c r="C225" s="132"/>
      <c r="D225" s="135"/>
      <c r="E225" s="187"/>
    </row>
    <row r="226" spans="1:5" x14ac:dyDescent="0.25">
      <c r="A226" s="142"/>
      <c r="B226" s="166"/>
      <c r="C226" s="133"/>
      <c r="D226" s="136"/>
      <c r="E226" s="188"/>
    </row>
    <row r="227" spans="1:5" ht="15.75" thickBot="1" x14ac:dyDescent="0.3">
      <c r="A227" s="143"/>
      <c r="B227" s="167"/>
      <c r="C227" s="134"/>
      <c r="D227" s="137"/>
      <c r="E227" s="189"/>
    </row>
    <row r="228" spans="1:5" x14ac:dyDescent="0.25">
      <c r="A228" s="141">
        <f t="shared" ref="A228" si="26">1+A220</f>
        <v>29</v>
      </c>
      <c r="B228" s="165"/>
      <c r="C228" s="181" t="s">
        <v>58</v>
      </c>
      <c r="D228" s="150"/>
      <c r="E228" s="152"/>
    </row>
    <row r="229" spans="1:5" x14ac:dyDescent="0.25">
      <c r="A229" s="142"/>
      <c r="B229" s="166"/>
      <c r="C229" s="182"/>
      <c r="D229" s="136"/>
      <c r="E229" s="153"/>
    </row>
    <row r="230" spans="1:5" x14ac:dyDescent="0.25">
      <c r="A230" s="142"/>
      <c r="B230" s="166"/>
      <c r="C230" s="133"/>
      <c r="D230" s="136"/>
      <c r="E230" s="139"/>
    </row>
    <row r="231" spans="1:5" x14ac:dyDescent="0.25">
      <c r="A231" s="142"/>
      <c r="B231" s="166"/>
      <c r="C231" s="185"/>
      <c r="D231" s="151"/>
      <c r="E231" s="186"/>
    </row>
    <row r="232" spans="1:5" x14ac:dyDescent="0.25">
      <c r="A232" s="142"/>
      <c r="B232" s="166"/>
      <c r="C232" s="68" t="s">
        <v>59</v>
      </c>
      <c r="D232" s="65">
        <v>2850</v>
      </c>
      <c r="E232" s="66"/>
    </row>
    <row r="233" spans="1:5" x14ac:dyDescent="0.25">
      <c r="A233" s="142"/>
      <c r="B233" s="166"/>
      <c r="C233" s="132"/>
      <c r="D233" s="135"/>
      <c r="E233" s="138"/>
    </row>
    <row r="234" spans="1:5" x14ac:dyDescent="0.25">
      <c r="A234" s="142"/>
      <c r="B234" s="166"/>
      <c r="C234" s="133"/>
      <c r="D234" s="136"/>
      <c r="E234" s="139"/>
    </row>
    <row r="235" spans="1:5" ht="15.75" thickBot="1" x14ac:dyDescent="0.3">
      <c r="A235" s="143"/>
      <c r="B235" s="167"/>
      <c r="C235" s="134"/>
      <c r="D235" s="137"/>
      <c r="E235" s="140"/>
    </row>
    <row r="236" spans="1:5" x14ac:dyDescent="0.25">
      <c r="A236" s="141">
        <f t="shared" ref="A236" si="27">1+A228</f>
        <v>30</v>
      </c>
      <c r="B236" s="165"/>
      <c r="C236" s="181" t="s">
        <v>60</v>
      </c>
      <c r="D236" s="150"/>
      <c r="E236" s="152"/>
    </row>
    <row r="237" spans="1:5" x14ac:dyDescent="0.25">
      <c r="A237" s="142"/>
      <c r="B237" s="166"/>
      <c r="C237" s="182"/>
      <c r="D237" s="136"/>
      <c r="E237" s="153"/>
    </row>
    <row r="238" spans="1:5" x14ac:dyDescent="0.25">
      <c r="A238" s="142"/>
      <c r="B238" s="166"/>
      <c r="C238" s="133"/>
      <c r="D238" s="136"/>
      <c r="E238" s="139"/>
    </row>
    <row r="239" spans="1:5" x14ac:dyDescent="0.25">
      <c r="A239" s="142"/>
      <c r="B239" s="166"/>
      <c r="C239" s="185"/>
      <c r="D239" s="151"/>
      <c r="E239" s="186"/>
    </row>
    <row r="240" spans="1:5" x14ac:dyDescent="0.25">
      <c r="A240" s="142"/>
      <c r="B240" s="166"/>
      <c r="C240" s="68" t="s">
        <v>61</v>
      </c>
      <c r="D240" s="65">
        <v>620</v>
      </c>
      <c r="E240" s="66"/>
    </row>
    <row r="241" spans="1:5" x14ac:dyDescent="0.25">
      <c r="A241" s="142"/>
      <c r="B241" s="166"/>
      <c r="C241" s="132"/>
      <c r="D241" s="135"/>
      <c r="E241" s="138"/>
    </row>
    <row r="242" spans="1:5" x14ac:dyDescent="0.25">
      <c r="A242" s="142"/>
      <c r="B242" s="166"/>
      <c r="C242" s="133"/>
      <c r="D242" s="136"/>
      <c r="E242" s="139"/>
    </row>
    <row r="243" spans="1:5" ht="15.75" thickBot="1" x14ac:dyDescent="0.3">
      <c r="A243" s="143"/>
      <c r="B243" s="167"/>
      <c r="C243" s="134"/>
      <c r="D243" s="137"/>
      <c r="E243" s="140"/>
    </row>
    <row r="244" spans="1:5" x14ac:dyDescent="0.25">
      <c r="A244" s="141">
        <f t="shared" ref="A244" si="28">1+A236</f>
        <v>31</v>
      </c>
      <c r="B244" s="165"/>
      <c r="C244" s="181" t="s">
        <v>62</v>
      </c>
      <c r="D244" s="150"/>
      <c r="E244" s="152"/>
    </row>
    <row r="245" spans="1:5" x14ac:dyDescent="0.25">
      <c r="A245" s="142"/>
      <c r="B245" s="166"/>
      <c r="C245" s="182"/>
      <c r="D245" s="136"/>
      <c r="E245" s="153"/>
    </row>
    <row r="246" spans="1:5" x14ac:dyDescent="0.25">
      <c r="A246" s="142"/>
      <c r="B246" s="166"/>
      <c r="C246" s="133"/>
      <c r="D246" s="136"/>
      <c r="E246" s="139"/>
    </row>
    <row r="247" spans="1:5" x14ac:dyDescent="0.25">
      <c r="A247" s="142"/>
      <c r="B247" s="166"/>
      <c r="C247" s="185"/>
      <c r="D247" s="151"/>
      <c r="E247" s="186"/>
    </row>
    <row r="248" spans="1:5" x14ac:dyDescent="0.25">
      <c r="A248" s="142"/>
      <c r="B248" s="166"/>
      <c r="C248" s="68" t="s">
        <v>61</v>
      </c>
      <c r="D248" s="65">
        <v>482</v>
      </c>
      <c r="E248" s="66"/>
    </row>
    <row r="249" spans="1:5" x14ac:dyDescent="0.25">
      <c r="A249" s="142"/>
      <c r="B249" s="166"/>
      <c r="C249" s="132"/>
      <c r="D249" s="135"/>
      <c r="E249" s="138"/>
    </row>
    <row r="250" spans="1:5" x14ac:dyDescent="0.25">
      <c r="A250" s="142"/>
      <c r="B250" s="166"/>
      <c r="C250" s="133"/>
      <c r="D250" s="136"/>
      <c r="E250" s="139"/>
    </row>
    <row r="251" spans="1:5" ht="15.75" thickBot="1" x14ac:dyDescent="0.3">
      <c r="A251" s="143"/>
      <c r="B251" s="167"/>
      <c r="C251" s="134"/>
      <c r="D251" s="137"/>
      <c r="E251" s="140"/>
    </row>
    <row r="252" spans="1:5" x14ac:dyDescent="0.25">
      <c r="A252" s="141">
        <f t="shared" ref="A252" si="29">1+A244</f>
        <v>32</v>
      </c>
      <c r="B252" s="165"/>
      <c r="C252" s="181" t="s">
        <v>63</v>
      </c>
      <c r="D252" s="150"/>
      <c r="E252" s="152"/>
    </row>
    <row r="253" spans="1:5" x14ac:dyDescent="0.25">
      <c r="A253" s="142"/>
      <c r="B253" s="166"/>
      <c r="C253" s="182"/>
      <c r="D253" s="136"/>
      <c r="E253" s="153"/>
    </row>
    <row r="254" spans="1:5" x14ac:dyDescent="0.25">
      <c r="A254" s="142"/>
      <c r="B254" s="166"/>
      <c r="C254" s="133"/>
      <c r="D254" s="136"/>
      <c r="E254" s="139"/>
    </row>
    <row r="255" spans="1:5" x14ac:dyDescent="0.25">
      <c r="A255" s="142"/>
      <c r="B255" s="166"/>
      <c r="C255" s="185"/>
      <c r="D255" s="151"/>
      <c r="E255" s="186"/>
    </row>
    <row r="256" spans="1:5" x14ac:dyDescent="0.25">
      <c r="A256" s="142"/>
      <c r="B256" s="166"/>
      <c r="C256" s="68" t="s">
        <v>64</v>
      </c>
      <c r="D256" s="65">
        <v>413</v>
      </c>
      <c r="E256" s="66"/>
    </row>
    <row r="257" spans="1:5" x14ac:dyDescent="0.25">
      <c r="A257" s="142"/>
      <c r="B257" s="166"/>
      <c r="C257" s="132"/>
      <c r="D257" s="135"/>
      <c r="E257" s="138"/>
    </row>
    <row r="258" spans="1:5" x14ac:dyDescent="0.25">
      <c r="A258" s="142"/>
      <c r="B258" s="166"/>
      <c r="C258" s="133"/>
      <c r="D258" s="136"/>
      <c r="E258" s="139"/>
    </row>
    <row r="259" spans="1:5" ht="15.75" thickBot="1" x14ac:dyDescent="0.3">
      <c r="A259" s="143"/>
      <c r="B259" s="167"/>
      <c r="C259" s="134"/>
      <c r="D259" s="137"/>
      <c r="E259" s="140"/>
    </row>
    <row r="260" spans="1:5" x14ac:dyDescent="0.25">
      <c r="A260" s="141">
        <f t="shared" ref="A260" si="30">1+A252</f>
        <v>33</v>
      </c>
      <c r="B260" s="165"/>
      <c r="C260" s="181" t="s">
        <v>238</v>
      </c>
      <c r="D260" s="150"/>
      <c r="E260" s="152"/>
    </row>
    <row r="261" spans="1:5" x14ac:dyDescent="0.25">
      <c r="A261" s="142"/>
      <c r="B261" s="166"/>
      <c r="C261" s="182"/>
      <c r="D261" s="136"/>
      <c r="E261" s="153"/>
    </row>
    <row r="262" spans="1:5" x14ac:dyDescent="0.25">
      <c r="A262" s="142"/>
      <c r="B262" s="166"/>
      <c r="C262" s="133"/>
      <c r="D262" s="136"/>
      <c r="E262" s="139"/>
    </row>
    <row r="263" spans="1:5" x14ac:dyDescent="0.25">
      <c r="A263" s="142"/>
      <c r="B263" s="166"/>
      <c r="C263" s="185"/>
      <c r="D263" s="151"/>
      <c r="E263" s="186"/>
    </row>
    <row r="264" spans="1:5" x14ac:dyDescent="0.25">
      <c r="A264" s="142"/>
      <c r="B264" s="166"/>
      <c r="C264" s="68" t="s">
        <v>314</v>
      </c>
      <c r="D264" s="65">
        <v>665</v>
      </c>
      <c r="E264" s="66"/>
    </row>
    <row r="265" spans="1:5" x14ac:dyDescent="0.25">
      <c r="A265" s="142"/>
      <c r="B265" s="166"/>
      <c r="C265" s="132"/>
      <c r="D265" s="135"/>
      <c r="E265" s="138"/>
    </row>
    <row r="266" spans="1:5" x14ac:dyDescent="0.25">
      <c r="A266" s="142"/>
      <c r="B266" s="166"/>
      <c r="C266" s="133"/>
      <c r="D266" s="136"/>
      <c r="E266" s="139"/>
    </row>
    <row r="267" spans="1:5" ht="15.75" thickBot="1" x14ac:dyDescent="0.3">
      <c r="A267" s="143"/>
      <c r="B267" s="167"/>
      <c r="C267" s="134"/>
      <c r="D267" s="137"/>
      <c r="E267" s="140"/>
    </row>
    <row r="268" spans="1:5" x14ac:dyDescent="0.25">
      <c r="A268" s="141">
        <f t="shared" ref="A268" si="31">1+A260</f>
        <v>34</v>
      </c>
      <c r="B268" s="165"/>
      <c r="C268" s="181" t="s">
        <v>239</v>
      </c>
      <c r="D268" s="150"/>
      <c r="E268" s="152"/>
    </row>
    <row r="269" spans="1:5" x14ac:dyDescent="0.25">
      <c r="A269" s="142"/>
      <c r="B269" s="166"/>
      <c r="C269" s="182"/>
      <c r="D269" s="136"/>
      <c r="E269" s="153"/>
    </row>
    <row r="270" spans="1:5" x14ac:dyDescent="0.25">
      <c r="A270" s="142"/>
      <c r="B270" s="166"/>
      <c r="C270" s="133"/>
      <c r="D270" s="136"/>
      <c r="E270" s="139"/>
    </row>
    <row r="271" spans="1:5" x14ac:dyDescent="0.25">
      <c r="A271" s="142"/>
      <c r="B271" s="166"/>
      <c r="C271" s="185"/>
      <c r="D271" s="151"/>
      <c r="E271" s="186"/>
    </row>
    <row r="272" spans="1:5" x14ac:dyDescent="0.25">
      <c r="A272" s="142"/>
      <c r="B272" s="166"/>
      <c r="C272" s="68" t="s">
        <v>314</v>
      </c>
      <c r="D272" s="65">
        <v>730</v>
      </c>
      <c r="E272" s="66"/>
    </row>
    <row r="273" spans="1:5" x14ac:dyDescent="0.25">
      <c r="A273" s="142"/>
      <c r="B273" s="166"/>
      <c r="C273" s="132"/>
      <c r="D273" s="135"/>
      <c r="E273" s="138"/>
    </row>
    <row r="274" spans="1:5" x14ac:dyDescent="0.25">
      <c r="A274" s="142"/>
      <c r="B274" s="166"/>
      <c r="C274" s="133"/>
      <c r="D274" s="136"/>
      <c r="E274" s="139"/>
    </row>
    <row r="275" spans="1:5" ht="15.75" thickBot="1" x14ac:dyDescent="0.3">
      <c r="A275" s="143"/>
      <c r="B275" s="167"/>
      <c r="C275" s="134"/>
      <c r="D275" s="137"/>
      <c r="E275" s="140"/>
    </row>
    <row r="276" spans="1:5" x14ac:dyDescent="0.25">
      <c r="A276" s="141">
        <f t="shared" ref="A276" si="32">1+A268</f>
        <v>35</v>
      </c>
      <c r="B276" s="165"/>
      <c r="C276" s="181" t="s">
        <v>65</v>
      </c>
      <c r="D276" s="150"/>
      <c r="E276" s="152"/>
    </row>
    <row r="277" spans="1:5" x14ac:dyDescent="0.25">
      <c r="A277" s="142"/>
      <c r="B277" s="166"/>
      <c r="C277" s="182"/>
      <c r="D277" s="136"/>
      <c r="E277" s="153"/>
    </row>
    <row r="278" spans="1:5" x14ac:dyDescent="0.25">
      <c r="A278" s="142"/>
      <c r="B278" s="166"/>
      <c r="C278" s="133"/>
      <c r="D278" s="136"/>
      <c r="E278" s="139"/>
    </row>
    <row r="279" spans="1:5" x14ac:dyDescent="0.25">
      <c r="A279" s="142"/>
      <c r="B279" s="166"/>
      <c r="C279" s="185"/>
      <c r="D279" s="151"/>
      <c r="E279" s="186"/>
    </row>
    <row r="280" spans="1:5" x14ac:dyDescent="0.25">
      <c r="A280" s="142"/>
      <c r="B280" s="166"/>
      <c r="C280" s="68" t="s">
        <v>66</v>
      </c>
      <c r="D280" s="65">
        <v>1150</v>
      </c>
      <c r="E280" s="66"/>
    </row>
    <row r="281" spans="1:5" x14ac:dyDescent="0.25">
      <c r="A281" s="142"/>
      <c r="B281" s="166"/>
      <c r="C281" s="132"/>
      <c r="D281" s="135"/>
      <c r="E281" s="138"/>
    </row>
    <row r="282" spans="1:5" x14ac:dyDescent="0.25">
      <c r="A282" s="142"/>
      <c r="B282" s="166"/>
      <c r="C282" s="133"/>
      <c r="D282" s="136"/>
      <c r="E282" s="139"/>
    </row>
    <row r="283" spans="1:5" ht="15.75" thickBot="1" x14ac:dyDescent="0.3">
      <c r="A283" s="143"/>
      <c r="B283" s="167"/>
      <c r="C283" s="134"/>
      <c r="D283" s="137"/>
      <c r="E283" s="140"/>
    </row>
    <row r="284" spans="1:5" x14ac:dyDescent="0.25">
      <c r="A284" s="141">
        <f t="shared" ref="A284" si="33">1+A276</f>
        <v>36</v>
      </c>
      <c r="B284" s="165"/>
      <c r="C284" s="168" t="s">
        <v>232</v>
      </c>
      <c r="D284" s="171"/>
      <c r="E284" s="172"/>
    </row>
    <row r="285" spans="1:5" x14ac:dyDescent="0.25">
      <c r="A285" s="142"/>
      <c r="B285" s="166"/>
      <c r="C285" s="169"/>
      <c r="D285" s="160"/>
      <c r="E285" s="173"/>
    </row>
    <row r="286" spans="1:5" x14ac:dyDescent="0.25">
      <c r="A286" s="142"/>
      <c r="B286" s="166"/>
      <c r="C286" s="170"/>
      <c r="D286" s="161"/>
      <c r="E286" s="174"/>
    </row>
    <row r="287" spans="1:5" x14ac:dyDescent="0.25">
      <c r="A287" s="142"/>
      <c r="B287" s="166"/>
      <c r="C287" s="10" t="s">
        <v>290</v>
      </c>
      <c r="D287" s="65">
        <v>1300</v>
      </c>
      <c r="E287" s="11"/>
    </row>
    <row r="288" spans="1:5" x14ac:dyDescent="0.25">
      <c r="A288" s="142"/>
      <c r="B288" s="166"/>
      <c r="C288" s="10" t="s">
        <v>291</v>
      </c>
      <c r="D288" s="65">
        <v>1550</v>
      </c>
      <c r="E288" s="11"/>
    </row>
    <row r="289" spans="1:5" x14ac:dyDescent="0.25">
      <c r="A289" s="142"/>
      <c r="B289" s="166"/>
      <c r="C289" s="10" t="s">
        <v>292</v>
      </c>
      <c r="D289" s="65">
        <v>1855</v>
      </c>
      <c r="E289" s="11"/>
    </row>
    <row r="290" spans="1:5" x14ac:dyDescent="0.25">
      <c r="A290" s="142"/>
      <c r="B290" s="166"/>
      <c r="C290" s="175"/>
      <c r="D290" s="177"/>
      <c r="E290" s="179"/>
    </row>
    <row r="291" spans="1:5" ht="15.75" thickBot="1" x14ac:dyDescent="0.3">
      <c r="A291" s="143"/>
      <c r="B291" s="167"/>
      <c r="C291" s="176"/>
      <c r="D291" s="178"/>
      <c r="E291" s="180"/>
    </row>
    <row r="292" spans="1:5" x14ac:dyDescent="0.25">
      <c r="A292" s="141">
        <f t="shared" ref="A292:A316" si="34">1+A284</f>
        <v>37</v>
      </c>
      <c r="B292" s="165"/>
      <c r="C292" s="181"/>
      <c r="D292" s="150"/>
      <c r="E292" s="152"/>
    </row>
    <row r="293" spans="1:5" x14ac:dyDescent="0.25">
      <c r="A293" s="142"/>
      <c r="B293" s="166"/>
      <c r="C293" s="182"/>
      <c r="D293" s="136"/>
      <c r="E293" s="153"/>
    </row>
    <row r="294" spans="1:5" x14ac:dyDescent="0.25">
      <c r="A294" s="142"/>
      <c r="B294" s="166"/>
      <c r="C294" s="182"/>
      <c r="D294" s="136"/>
      <c r="E294" s="153"/>
    </row>
    <row r="295" spans="1:5" x14ac:dyDescent="0.25">
      <c r="A295" s="142"/>
      <c r="B295" s="166"/>
      <c r="C295" s="183"/>
      <c r="D295" s="151"/>
      <c r="E295" s="154"/>
    </row>
    <row r="296" spans="1:5" x14ac:dyDescent="0.25">
      <c r="A296" s="142"/>
      <c r="B296" s="166"/>
      <c r="C296" s="68" t="s">
        <v>240</v>
      </c>
      <c r="D296" s="65">
        <v>1600</v>
      </c>
      <c r="E296" s="66"/>
    </row>
    <row r="297" spans="1:5" x14ac:dyDescent="0.25">
      <c r="A297" s="142"/>
      <c r="B297" s="166"/>
      <c r="C297" s="132"/>
      <c r="D297" s="135"/>
      <c r="E297" s="138"/>
    </row>
    <row r="298" spans="1:5" x14ac:dyDescent="0.25">
      <c r="A298" s="142"/>
      <c r="B298" s="166"/>
      <c r="C298" s="182"/>
      <c r="D298" s="136"/>
      <c r="E298" s="153"/>
    </row>
    <row r="299" spans="1:5" ht="15.75" thickBot="1" x14ac:dyDescent="0.3">
      <c r="A299" s="143"/>
      <c r="B299" s="167"/>
      <c r="C299" s="184"/>
      <c r="D299" s="137"/>
      <c r="E299" s="157"/>
    </row>
    <row r="300" spans="1:5" x14ac:dyDescent="0.25">
      <c r="A300" s="141">
        <f t="shared" si="34"/>
        <v>38</v>
      </c>
      <c r="B300" s="165"/>
      <c r="C300" s="181"/>
      <c r="D300" s="150"/>
      <c r="E300" s="152"/>
    </row>
    <row r="301" spans="1:5" x14ac:dyDescent="0.25">
      <c r="A301" s="142"/>
      <c r="B301" s="166"/>
      <c r="C301" s="182"/>
      <c r="D301" s="136"/>
      <c r="E301" s="153"/>
    </row>
    <row r="302" spans="1:5" x14ac:dyDescent="0.25">
      <c r="A302" s="142"/>
      <c r="B302" s="166"/>
      <c r="C302" s="133"/>
      <c r="D302" s="136"/>
      <c r="E302" s="139"/>
    </row>
    <row r="303" spans="1:5" x14ac:dyDescent="0.25">
      <c r="A303" s="142"/>
      <c r="B303" s="166"/>
      <c r="C303" s="185"/>
      <c r="D303" s="151"/>
      <c r="E303" s="186"/>
    </row>
    <row r="304" spans="1:5" ht="25.5" x14ac:dyDescent="0.25">
      <c r="A304" s="142"/>
      <c r="B304" s="166"/>
      <c r="C304" s="68" t="s">
        <v>241</v>
      </c>
      <c r="D304" s="65">
        <v>1950</v>
      </c>
      <c r="E304" s="66"/>
    </row>
    <row r="305" spans="1:5" x14ac:dyDescent="0.25">
      <c r="A305" s="142"/>
      <c r="B305" s="166"/>
      <c r="C305" s="132"/>
      <c r="D305" s="135"/>
      <c r="E305" s="138"/>
    </row>
    <row r="306" spans="1:5" x14ac:dyDescent="0.25">
      <c r="A306" s="142"/>
      <c r="B306" s="166"/>
      <c r="C306" s="133"/>
      <c r="D306" s="136"/>
      <c r="E306" s="139"/>
    </row>
    <row r="307" spans="1:5" ht="15.75" thickBot="1" x14ac:dyDescent="0.3">
      <c r="A307" s="143"/>
      <c r="B307" s="167"/>
      <c r="C307" s="134"/>
      <c r="D307" s="137"/>
      <c r="E307" s="140"/>
    </row>
    <row r="308" spans="1:5" x14ac:dyDescent="0.25">
      <c r="A308" s="141">
        <f t="shared" si="34"/>
        <v>39</v>
      </c>
      <c r="B308" s="144"/>
      <c r="C308" s="147" t="s">
        <v>237</v>
      </c>
      <c r="D308" s="150"/>
      <c r="E308" s="152"/>
    </row>
    <row r="309" spans="1:5" x14ac:dyDescent="0.25">
      <c r="A309" s="142"/>
      <c r="B309" s="145"/>
      <c r="C309" s="148"/>
      <c r="D309" s="136"/>
      <c r="E309" s="153"/>
    </row>
    <row r="310" spans="1:5" x14ac:dyDescent="0.25">
      <c r="A310" s="142"/>
      <c r="B310" s="145"/>
      <c r="C310" s="148"/>
      <c r="D310" s="136"/>
      <c r="E310" s="153"/>
    </row>
    <row r="311" spans="1:5" x14ac:dyDescent="0.25">
      <c r="A311" s="142"/>
      <c r="B311" s="145"/>
      <c r="C311" s="149"/>
      <c r="D311" s="151"/>
      <c r="E311" s="154"/>
    </row>
    <row r="312" spans="1:5" x14ac:dyDescent="0.25">
      <c r="A312" s="142"/>
      <c r="B312" s="145"/>
      <c r="C312" s="77" t="s">
        <v>236</v>
      </c>
      <c r="D312" s="65">
        <v>3470</v>
      </c>
      <c r="E312" s="66"/>
    </row>
    <row r="313" spans="1:5" x14ac:dyDescent="0.25">
      <c r="A313" s="142"/>
      <c r="B313" s="145"/>
      <c r="C313" s="155"/>
      <c r="D313" s="135"/>
      <c r="E313" s="138"/>
    </row>
    <row r="314" spans="1:5" x14ac:dyDescent="0.25">
      <c r="A314" s="142"/>
      <c r="B314" s="145"/>
      <c r="C314" s="148"/>
      <c r="D314" s="136"/>
      <c r="E314" s="153"/>
    </row>
    <row r="315" spans="1:5" ht="15.75" thickBot="1" x14ac:dyDescent="0.3">
      <c r="A315" s="143"/>
      <c r="B315" s="146"/>
      <c r="C315" s="156"/>
      <c r="D315" s="137"/>
      <c r="E315" s="157"/>
    </row>
    <row r="316" spans="1:5" x14ac:dyDescent="0.25">
      <c r="A316" s="141">
        <f t="shared" si="34"/>
        <v>40</v>
      </c>
      <c r="B316" s="158"/>
      <c r="C316" s="160" t="s">
        <v>317</v>
      </c>
      <c r="D316" s="162"/>
      <c r="E316" s="163"/>
    </row>
    <row r="317" spans="1:5" x14ac:dyDescent="0.25">
      <c r="A317" s="142"/>
      <c r="B317" s="158"/>
      <c r="C317" s="160"/>
      <c r="D317" s="160"/>
      <c r="E317" s="163"/>
    </row>
    <row r="318" spans="1:5" x14ac:dyDescent="0.25">
      <c r="A318" s="142"/>
      <c r="B318" s="158"/>
      <c r="C318" s="161"/>
      <c r="D318" s="161"/>
      <c r="E318" s="164"/>
    </row>
    <row r="319" spans="1:5" x14ac:dyDescent="0.25">
      <c r="A319" s="142"/>
      <c r="B319" s="158"/>
      <c r="C319" s="41" t="s">
        <v>319</v>
      </c>
      <c r="D319" s="41">
        <v>950</v>
      </c>
      <c r="E319" s="42"/>
    </row>
    <row r="320" spans="1:5" x14ac:dyDescent="0.25">
      <c r="A320" s="142"/>
      <c r="B320" s="158"/>
      <c r="C320" s="41" t="s">
        <v>320</v>
      </c>
      <c r="D320" s="41">
        <v>1450</v>
      </c>
      <c r="E320" s="42"/>
    </row>
    <row r="321" spans="1:5" x14ac:dyDescent="0.25">
      <c r="A321" s="142"/>
      <c r="B321" s="158"/>
      <c r="C321" s="43" t="s">
        <v>321</v>
      </c>
      <c r="D321" s="41">
        <v>1315</v>
      </c>
      <c r="E321" s="42"/>
    </row>
    <row r="322" spans="1:5" x14ac:dyDescent="0.25">
      <c r="A322" s="142"/>
      <c r="B322" s="158"/>
      <c r="C322" s="43" t="s">
        <v>322</v>
      </c>
      <c r="D322" s="41">
        <v>1555</v>
      </c>
      <c r="E322" s="42"/>
    </row>
    <row r="323" spans="1:5" ht="15.75" thickBot="1" x14ac:dyDescent="0.3">
      <c r="A323" s="143"/>
      <c r="B323" s="159"/>
      <c r="C323" s="44"/>
      <c r="D323" s="52"/>
      <c r="E323" s="45"/>
    </row>
  </sheetData>
  <customSheetViews>
    <customSheetView guid="{66692463-31E5-499C-9507-CA58B511CB2B}">
      <selection sqref="A1:F2"/>
      <pageMargins left="0.7" right="0.7" top="0.75" bottom="0.75" header="0.3" footer="0.3"/>
    </customSheetView>
  </customSheetViews>
  <mergeCells count="255">
    <mergeCell ref="E4:E5"/>
    <mergeCell ref="E12:E13"/>
    <mergeCell ref="E20:E21"/>
    <mergeCell ref="E28:E29"/>
    <mergeCell ref="E36:E37"/>
    <mergeCell ref="E44:E47"/>
    <mergeCell ref="E49:E51"/>
    <mergeCell ref="E52:E55"/>
    <mergeCell ref="A3:C3"/>
    <mergeCell ref="A4:A11"/>
    <mergeCell ref="B4:B11"/>
    <mergeCell ref="C4:C5"/>
    <mergeCell ref="D4:D5"/>
    <mergeCell ref="A12:A19"/>
    <mergeCell ref="B12:B19"/>
    <mergeCell ref="C12:C13"/>
    <mergeCell ref="D12:D13"/>
    <mergeCell ref="A20:A27"/>
    <mergeCell ref="B20:B27"/>
    <mergeCell ref="C20:C21"/>
    <mergeCell ref="D20:D21"/>
    <mergeCell ref="A28:A35"/>
    <mergeCell ref="B28:B35"/>
    <mergeCell ref="C28:C29"/>
    <mergeCell ref="D28:D29"/>
    <mergeCell ref="A36:A43"/>
    <mergeCell ref="B36:B43"/>
    <mergeCell ref="C36:C37"/>
    <mergeCell ref="D36:D37"/>
    <mergeCell ref="A44:A51"/>
    <mergeCell ref="B44:B51"/>
    <mergeCell ref="C44:C47"/>
    <mergeCell ref="D44:D47"/>
    <mergeCell ref="C49:C51"/>
    <mergeCell ref="D49:D51"/>
    <mergeCell ref="A68:A75"/>
    <mergeCell ref="B68:B75"/>
    <mergeCell ref="C68:C70"/>
    <mergeCell ref="D68:D70"/>
    <mergeCell ref="C73:C75"/>
    <mergeCell ref="D73:D75"/>
    <mergeCell ref="E116:E118"/>
    <mergeCell ref="A52:A59"/>
    <mergeCell ref="B52:B59"/>
    <mergeCell ref="C52:C55"/>
    <mergeCell ref="D52:D55"/>
    <mergeCell ref="C57:C59"/>
    <mergeCell ref="D57:D59"/>
    <mergeCell ref="A76:A83"/>
    <mergeCell ref="B76:B83"/>
    <mergeCell ref="A84:A91"/>
    <mergeCell ref="B84:B91"/>
    <mergeCell ref="E122:E123"/>
    <mergeCell ref="A100:A107"/>
    <mergeCell ref="B100:B107"/>
    <mergeCell ref="A108:A115"/>
    <mergeCell ref="B108:B115"/>
    <mergeCell ref="A116:A123"/>
    <mergeCell ref="B116:B123"/>
    <mergeCell ref="A92:A99"/>
    <mergeCell ref="B92:B99"/>
    <mergeCell ref="A124:A131"/>
    <mergeCell ref="B124:B131"/>
    <mergeCell ref="A132:A139"/>
    <mergeCell ref="B132:B139"/>
    <mergeCell ref="A140:A147"/>
    <mergeCell ref="B140:B147"/>
    <mergeCell ref="C116:C118"/>
    <mergeCell ref="D116:D118"/>
    <mergeCell ref="A148:A155"/>
    <mergeCell ref="B148:B155"/>
    <mergeCell ref="C148:C151"/>
    <mergeCell ref="D148:D151"/>
    <mergeCell ref="C122:C123"/>
    <mergeCell ref="D122:D123"/>
    <mergeCell ref="E148:E151"/>
    <mergeCell ref="C153:C155"/>
    <mergeCell ref="D153:D155"/>
    <mergeCell ref="E153:E155"/>
    <mergeCell ref="A156:A163"/>
    <mergeCell ref="B156:B163"/>
    <mergeCell ref="C156:C159"/>
    <mergeCell ref="D156:D159"/>
    <mergeCell ref="E156:E159"/>
    <mergeCell ref="C161:C163"/>
    <mergeCell ref="D161:D163"/>
    <mergeCell ref="E161:E163"/>
    <mergeCell ref="A164:A171"/>
    <mergeCell ref="B164:B171"/>
    <mergeCell ref="C164:C167"/>
    <mergeCell ref="D164:D167"/>
    <mergeCell ref="E164:E167"/>
    <mergeCell ref="C169:C171"/>
    <mergeCell ref="D169:D171"/>
    <mergeCell ref="E169:E171"/>
    <mergeCell ref="A172:A179"/>
    <mergeCell ref="B172:B179"/>
    <mergeCell ref="C172:C175"/>
    <mergeCell ref="D172:D175"/>
    <mergeCell ref="E172:E175"/>
    <mergeCell ref="C177:C179"/>
    <mergeCell ref="D177:D179"/>
    <mergeCell ref="E177:E179"/>
    <mergeCell ref="A180:A187"/>
    <mergeCell ref="B180:B187"/>
    <mergeCell ref="C180:C183"/>
    <mergeCell ref="D180:D183"/>
    <mergeCell ref="E180:E183"/>
    <mergeCell ref="C185:C187"/>
    <mergeCell ref="D185:D187"/>
    <mergeCell ref="E185:E187"/>
    <mergeCell ref="A188:A195"/>
    <mergeCell ref="B188:B195"/>
    <mergeCell ref="C188:C191"/>
    <mergeCell ref="D188:D191"/>
    <mergeCell ref="E188:E191"/>
    <mergeCell ref="C193:C195"/>
    <mergeCell ref="D193:D195"/>
    <mergeCell ref="E193:E195"/>
    <mergeCell ref="A196:A203"/>
    <mergeCell ref="B196:B203"/>
    <mergeCell ref="C196:C199"/>
    <mergeCell ref="D196:D199"/>
    <mergeCell ref="E196:E199"/>
    <mergeCell ref="C201:C203"/>
    <mergeCell ref="D201:D203"/>
    <mergeCell ref="E201:E203"/>
    <mergeCell ref="A204:A211"/>
    <mergeCell ref="B204:B211"/>
    <mergeCell ref="C204:C207"/>
    <mergeCell ref="D204:D207"/>
    <mergeCell ref="E204:E207"/>
    <mergeCell ref="C209:C211"/>
    <mergeCell ref="D209:D211"/>
    <mergeCell ref="E209:E211"/>
    <mergeCell ref="A212:A219"/>
    <mergeCell ref="B212:B219"/>
    <mergeCell ref="C212:C215"/>
    <mergeCell ref="D212:D215"/>
    <mergeCell ref="E212:E215"/>
    <mergeCell ref="C217:C219"/>
    <mergeCell ref="D217:D219"/>
    <mergeCell ref="E217:E219"/>
    <mergeCell ref="A228:A235"/>
    <mergeCell ref="B228:B235"/>
    <mergeCell ref="C228:C231"/>
    <mergeCell ref="D228:D231"/>
    <mergeCell ref="E228:E231"/>
    <mergeCell ref="C233:C235"/>
    <mergeCell ref="D233:D235"/>
    <mergeCell ref="E233:E235"/>
    <mergeCell ref="A236:A243"/>
    <mergeCell ref="B236:B243"/>
    <mergeCell ref="C236:C239"/>
    <mergeCell ref="D236:D239"/>
    <mergeCell ref="E236:E239"/>
    <mergeCell ref="C241:C243"/>
    <mergeCell ref="D241:D243"/>
    <mergeCell ref="E241:E243"/>
    <mergeCell ref="A244:A251"/>
    <mergeCell ref="B244:B251"/>
    <mergeCell ref="C244:C247"/>
    <mergeCell ref="D244:D247"/>
    <mergeCell ref="E244:E247"/>
    <mergeCell ref="C249:C251"/>
    <mergeCell ref="D249:D251"/>
    <mergeCell ref="E249:E251"/>
    <mergeCell ref="A252:A259"/>
    <mergeCell ref="B252:B259"/>
    <mergeCell ref="C252:C255"/>
    <mergeCell ref="D252:D255"/>
    <mergeCell ref="E252:E255"/>
    <mergeCell ref="C257:C259"/>
    <mergeCell ref="D257:D259"/>
    <mergeCell ref="E257:E259"/>
    <mergeCell ref="A260:A267"/>
    <mergeCell ref="B260:B267"/>
    <mergeCell ref="C260:C263"/>
    <mergeCell ref="D260:D263"/>
    <mergeCell ref="E260:E263"/>
    <mergeCell ref="C265:C267"/>
    <mergeCell ref="D265:D267"/>
    <mergeCell ref="E265:E267"/>
    <mergeCell ref="D268:D271"/>
    <mergeCell ref="E268:E271"/>
    <mergeCell ref="C273:C275"/>
    <mergeCell ref="D273:D275"/>
    <mergeCell ref="E273:E275"/>
    <mergeCell ref="A276:A283"/>
    <mergeCell ref="B276:B283"/>
    <mergeCell ref="C276:C279"/>
    <mergeCell ref="D276:D279"/>
    <mergeCell ref="E276:E279"/>
    <mergeCell ref="C281:C283"/>
    <mergeCell ref="D281:D283"/>
    <mergeCell ref="E281:E283"/>
    <mergeCell ref="A284:A291"/>
    <mergeCell ref="A292:A299"/>
    <mergeCell ref="A60:A67"/>
    <mergeCell ref="B60:B67"/>
    <mergeCell ref="C60:C63"/>
    <mergeCell ref="D60:D63"/>
    <mergeCell ref="C65:C67"/>
    <mergeCell ref="E57:E59"/>
    <mergeCell ref="E60:E63"/>
    <mergeCell ref="E65:E67"/>
    <mergeCell ref="E68:E70"/>
    <mergeCell ref="E73:E75"/>
    <mergeCell ref="E220:E223"/>
    <mergeCell ref="E225:E227"/>
    <mergeCell ref="D65:D67"/>
    <mergeCell ref="A220:A227"/>
    <mergeCell ref="B220:B227"/>
    <mergeCell ref="C220:C223"/>
    <mergeCell ref="D220:D223"/>
    <mergeCell ref="C225:C227"/>
    <mergeCell ref="D225:D227"/>
    <mergeCell ref="A268:A275"/>
    <mergeCell ref="B268:B275"/>
    <mergeCell ref="C268:C271"/>
    <mergeCell ref="A316:A323"/>
    <mergeCell ref="B316:B323"/>
    <mergeCell ref="C316:C318"/>
    <mergeCell ref="D316:D318"/>
    <mergeCell ref="E316:E318"/>
    <mergeCell ref="B284:B291"/>
    <mergeCell ref="C284:C286"/>
    <mergeCell ref="D284:D286"/>
    <mergeCell ref="E284:E286"/>
    <mergeCell ref="C290:C291"/>
    <mergeCell ref="D290:D291"/>
    <mergeCell ref="E290:E291"/>
    <mergeCell ref="B292:B299"/>
    <mergeCell ref="C292:C295"/>
    <mergeCell ref="D292:D295"/>
    <mergeCell ref="E292:E295"/>
    <mergeCell ref="C297:C299"/>
    <mergeCell ref="D297:D299"/>
    <mergeCell ref="E297:E299"/>
    <mergeCell ref="A300:A307"/>
    <mergeCell ref="B300:B307"/>
    <mergeCell ref="C300:C303"/>
    <mergeCell ref="D300:D303"/>
    <mergeCell ref="E300:E303"/>
    <mergeCell ref="C305:C307"/>
    <mergeCell ref="D305:D307"/>
    <mergeCell ref="E305:E307"/>
    <mergeCell ref="A308:A315"/>
    <mergeCell ref="B308:B315"/>
    <mergeCell ref="C308:C311"/>
    <mergeCell ref="D308:D311"/>
    <mergeCell ref="E308:E311"/>
    <mergeCell ref="C313:C315"/>
    <mergeCell ref="D313:D315"/>
    <mergeCell ref="E313:E315"/>
  </mergeCells>
  <printOptions gridLines="1"/>
  <pageMargins left="0.7" right="0.7" top="0.75" bottom="0.75" header="0.3" footer="0.3"/>
  <pageSetup paperSize="9" orientation="portrait" horizontalDpi="300" verticalDpi="300" r:id="rId1"/>
  <rowBreaks count="6" manualBreakCount="6">
    <brk id="43" max="16383" man="1"/>
    <brk id="91" max="16383" man="1"/>
    <brk id="139" max="16383" man="1"/>
    <brk id="187" max="16383" man="1"/>
    <brk id="235" max="16383" man="1"/>
    <brk id="2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83"/>
  <sheetViews>
    <sheetView topLeftCell="A43" workbookViewId="0">
      <selection activeCell="E57" sqref="E1:E1048576"/>
    </sheetView>
  </sheetViews>
  <sheetFormatPr defaultRowHeight="15" x14ac:dyDescent="0.25"/>
  <cols>
    <col min="1" max="1" width="5.140625" customWidth="1"/>
    <col min="2" max="2" width="30.85546875" customWidth="1"/>
    <col min="3" max="3" width="29.5703125" customWidth="1"/>
    <col min="4" max="4" width="8.140625" customWidth="1"/>
    <col min="5" max="5" width="7.5703125" customWidth="1"/>
  </cols>
  <sheetData>
    <row r="1" spans="1:5" ht="15" customHeight="1" x14ac:dyDescent="0.25">
      <c r="A1" s="105" t="s">
        <v>381</v>
      </c>
      <c r="B1" s="106"/>
      <c r="C1" s="106"/>
      <c r="D1" s="106"/>
      <c r="E1" s="107"/>
    </row>
    <row r="2" spans="1:5" x14ac:dyDescent="0.25">
      <c r="A2" s="108"/>
      <c r="B2" s="109"/>
      <c r="C2" s="109"/>
      <c r="D2" s="109"/>
      <c r="E2" s="110"/>
    </row>
    <row r="3" spans="1:5" ht="46.5" thickBot="1" x14ac:dyDescent="0.35">
      <c r="A3" s="215" t="s">
        <v>370</v>
      </c>
      <c r="B3" s="216"/>
      <c r="C3" s="217"/>
      <c r="D3" s="86" t="s">
        <v>340</v>
      </c>
      <c r="E3" s="85"/>
    </row>
    <row r="4" spans="1:5" x14ac:dyDescent="0.25">
      <c r="A4" s="220">
        <v>1</v>
      </c>
      <c r="B4" s="165"/>
      <c r="C4" s="181" t="s">
        <v>67</v>
      </c>
      <c r="D4" s="150"/>
      <c r="E4" s="223"/>
    </row>
    <row r="5" spans="1:5" x14ac:dyDescent="0.25">
      <c r="A5" s="221"/>
      <c r="B5" s="166"/>
      <c r="C5" s="182"/>
      <c r="D5" s="136"/>
      <c r="E5" s="224"/>
    </row>
    <row r="6" spans="1:5" x14ac:dyDescent="0.25">
      <c r="A6" s="221"/>
      <c r="B6" s="166"/>
      <c r="C6" s="183"/>
      <c r="D6" s="151"/>
      <c r="E6" s="225"/>
    </row>
    <row r="7" spans="1:5" x14ac:dyDescent="0.25">
      <c r="A7" s="221"/>
      <c r="B7" s="166"/>
      <c r="C7" s="68" t="s">
        <v>68</v>
      </c>
      <c r="D7" s="65">
        <v>1720</v>
      </c>
      <c r="E7" s="66"/>
    </row>
    <row r="8" spans="1:5" x14ac:dyDescent="0.25">
      <c r="A8" s="221"/>
      <c r="B8" s="166"/>
      <c r="C8" s="68" t="s">
        <v>69</v>
      </c>
      <c r="D8" s="65">
        <v>1795</v>
      </c>
      <c r="E8" s="66"/>
    </row>
    <row r="9" spans="1:5" x14ac:dyDescent="0.25">
      <c r="A9" s="221"/>
      <c r="B9" s="166"/>
      <c r="C9" s="68" t="s">
        <v>70</v>
      </c>
      <c r="D9" s="65">
        <v>1900</v>
      </c>
      <c r="E9" s="66"/>
    </row>
    <row r="10" spans="1:5" x14ac:dyDescent="0.25">
      <c r="A10" s="221"/>
      <c r="B10" s="166"/>
      <c r="C10" s="132"/>
      <c r="D10" s="135"/>
      <c r="E10" s="138"/>
    </row>
    <row r="11" spans="1:5" ht="15.75" thickBot="1" x14ac:dyDescent="0.3">
      <c r="A11" s="222"/>
      <c r="B11" s="167"/>
      <c r="C11" s="134"/>
      <c r="D11" s="137"/>
      <c r="E11" s="140"/>
    </row>
    <row r="12" spans="1:5" x14ac:dyDescent="0.25">
      <c r="A12" s="220">
        <f>1+A4</f>
        <v>2</v>
      </c>
      <c r="B12" s="165"/>
      <c r="C12" s="181" t="s">
        <v>71</v>
      </c>
      <c r="D12" s="150"/>
      <c r="E12" s="152"/>
    </row>
    <row r="13" spans="1:5" x14ac:dyDescent="0.25">
      <c r="A13" s="221"/>
      <c r="B13" s="166"/>
      <c r="C13" s="182"/>
      <c r="D13" s="136"/>
      <c r="E13" s="153"/>
    </row>
    <row r="14" spans="1:5" x14ac:dyDescent="0.25">
      <c r="A14" s="221"/>
      <c r="B14" s="166"/>
      <c r="C14" s="133"/>
      <c r="D14" s="136"/>
      <c r="E14" s="139"/>
    </row>
    <row r="15" spans="1:5" x14ac:dyDescent="0.25">
      <c r="A15" s="221"/>
      <c r="B15" s="166"/>
      <c r="C15" s="185"/>
      <c r="D15" s="151"/>
      <c r="E15" s="186"/>
    </row>
    <row r="16" spans="1:5" x14ac:dyDescent="0.25">
      <c r="A16" s="221"/>
      <c r="B16" s="166"/>
      <c r="C16" s="61" t="s">
        <v>72</v>
      </c>
      <c r="D16" s="135">
        <v>4855</v>
      </c>
      <c r="E16" s="138"/>
    </row>
    <row r="17" spans="1:5" x14ac:dyDescent="0.25">
      <c r="A17" s="221"/>
      <c r="B17" s="166"/>
      <c r="C17" s="62" t="s">
        <v>73</v>
      </c>
      <c r="D17" s="151"/>
      <c r="E17" s="154"/>
    </row>
    <row r="18" spans="1:5" x14ac:dyDescent="0.25">
      <c r="A18" s="221"/>
      <c r="B18" s="166"/>
      <c r="C18" s="132"/>
      <c r="D18" s="135"/>
      <c r="E18" s="138"/>
    </row>
    <row r="19" spans="1:5" ht="15.75" thickBot="1" x14ac:dyDescent="0.3">
      <c r="A19" s="222"/>
      <c r="B19" s="167"/>
      <c r="C19" s="134"/>
      <c r="D19" s="137"/>
      <c r="E19" s="140"/>
    </row>
    <row r="20" spans="1:5" x14ac:dyDescent="0.25">
      <c r="A20" s="220">
        <f t="shared" ref="A20" si="0">1+A12</f>
        <v>3</v>
      </c>
      <c r="B20" s="165"/>
      <c r="C20" s="181" t="s">
        <v>74</v>
      </c>
      <c r="D20" s="150"/>
      <c r="E20" s="152"/>
    </row>
    <row r="21" spans="1:5" x14ac:dyDescent="0.25">
      <c r="A21" s="221"/>
      <c r="B21" s="166"/>
      <c r="C21" s="182"/>
      <c r="D21" s="136"/>
      <c r="E21" s="153"/>
    </row>
    <row r="22" spans="1:5" x14ac:dyDescent="0.25">
      <c r="A22" s="221"/>
      <c r="B22" s="166"/>
      <c r="C22" s="185"/>
      <c r="D22" s="151"/>
      <c r="E22" s="186"/>
    </row>
    <row r="23" spans="1:5" x14ac:dyDescent="0.25">
      <c r="A23" s="221"/>
      <c r="B23" s="166"/>
      <c r="C23" s="68" t="s">
        <v>75</v>
      </c>
      <c r="D23" s="65">
        <v>1606</v>
      </c>
      <c r="E23" s="66"/>
    </row>
    <row r="24" spans="1:5" x14ac:dyDescent="0.25">
      <c r="A24" s="221"/>
      <c r="B24" s="166"/>
      <c r="C24" s="68" t="s">
        <v>76</v>
      </c>
      <c r="D24" s="65">
        <v>1660</v>
      </c>
      <c r="E24" s="66"/>
    </row>
    <row r="25" spans="1:5" x14ac:dyDescent="0.25">
      <c r="A25" s="221"/>
      <c r="B25" s="166"/>
      <c r="C25" s="68" t="s">
        <v>77</v>
      </c>
      <c r="D25" s="65">
        <v>1727</v>
      </c>
      <c r="E25" s="66"/>
    </row>
    <row r="26" spans="1:5" x14ac:dyDescent="0.25">
      <c r="A26" s="221"/>
      <c r="B26" s="166"/>
      <c r="C26" s="132"/>
      <c r="D26" s="135"/>
      <c r="E26" s="138"/>
    </row>
    <row r="27" spans="1:5" ht="15.75" thickBot="1" x14ac:dyDescent="0.3">
      <c r="A27" s="222"/>
      <c r="B27" s="167"/>
      <c r="C27" s="134"/>
      <c r="D27" s="137"/>
      <c r="E27" s="140"/>
    </row>
    <row r="28" spans="1:5" x14ac:dyDescent="0.25">
      <c r="A28" s="220">
        <f t="shared" ref="A28" si="1">1+A20</f>
        <v>4</v>
      </c>
      <c r="B28" s="165"/>
      <c r="C28" s="181" t="s">
        <v>78</v>
      </c>
      <c r="D28" s="150"/>
      <c r="E28" s="152"/>
    </row>
    <row r="29" spans="1:5" x14ac:dyDescent="0.25">
      <c r="A29" s="221"/>
      <c r="B29" s="166"/>
      <c r="C29" s="182"/>
      <c r="D29" s="136"/>
      <c r="E29" s="153"/>
    </row>
    <row r="30" spans="1:5" x14ac:dyDescent="0.25">
      <c r="A30" s="221"/>
      <c r="B30" s="166"/>
      <c r="C30" s="185"/>
      <c r="D30" s="151"/>
      <c r="E30" s="186"/>
    </row>
    <row r="31" spans="1:5" x14ac:dyDescent="0.25">
      <c r="A31" s="221"/>
      <c r="B31" s="166"/>
      <c r="C31" s="68" t="s">
        <v>79</v>
      </c>
      <c r="D31" s="65">
        <v>1155</v>
      </c>
      <c r="E31" s="66"/>
    </row>
    <row r="32" spans="1:5" x14ac:dyDescent="0.25">
      <c r="A32" s="221"/>
      <c r="B32" s="166"/>
      <c r="C32" s="68" t="s">
        <v>80</v>
      </c>
      <c r="D32" s="65">
        <v>1170</v>
      </c>
      <c r="E32" s="66"/>
    </row>
    <row r="33" spans="1:5" x14ac:dyDescent="0.25">
      <c r="A33" s="221"/>
      <c r="B33" s="166"/>
      <c r="C33" s="68" t="s">
        <v>81</v>
      </c>
      <c r="D33" s="65">
        <v>1210</v>
      </c>
      <c r="E33" s="66"/>
    </row>
    <row r="34" spans="1:5" x14ac:dyDescent="0.25">
      <c r="A34" s="221"/>
      <c r="B34" s="166"/>
      <c r="C34" s="132"/>
      <c r="D34" s="135"/>
      <c r="E34" s="138"/>
    </row>
    <row r="35" spans="1:5" ht="15.75" thickBot="1" x14ac:dyDescent="0.3">
      <c r="A35" s="222"/>
      <c r="B35" s="167"/>
      <c r="C35" s="134"/>
      <c r="D35" s="137"/>
      <c r="E35" s="140"/>
    </row>
    <row r="36" spans="1:5" x14ac:dyDescent="0.25">
      <c r="A36" s="220">
        <f t="shared" ref="A36" si="2">1+A28</f>
        <v>5</v>
      </c>
      <c r="B36" s="165"/>
      <c r="C36" s="181" t="s">
        <v>82</v>
      </c>
      <c r="D36" s="150"/>
      <c r="E36" s="152"/>
    </row>
    <row r="37" spans="1:5" x14ac:dyDescent="0.25">
      <c r="A37" s="221"/>
      <c r="B37" s="166"/>
      <c r="C37" s="182"/>
      <c r="D37" s="136"/>
      <c r="E37" s="153"/>
    </row>
    <row r="38" spans="1:5" x14ac:dyDescent="0.25">
      <c r="A38" s="221"/>
      <c r="B38" s="166"/>
      <c r="C38" s="133"/>
      <c r="D38" s="136"/>
      <c r="E38" s="139"/>
    </row>
    <row r="39" spans="1:5" x14ac:dyDescent="0.25">
      <c r="A39" s="221"/>
      <c r="B39" s="166"/>
      <c r="C39" s="185"/>
      <c r="D39" s="151"/>
      <c r="E39" s="186"/>
    </row>
    <row r="40" spans="1:5" x14ac:dyDescent="0.25">
      <c r="A40" s="221"/>
      <c r="B40" s="166"/>
      <c r="C40" s="68" t="s">
        <v>83</v>
      </c>
      <c r="D40" s="65">
        <v>1095</v>
      </c>
      <c r="E40" s="66"/>
    </row>
    <row r="41" spans="1:5" x14ac:dyDescent="0.25">
      <c r="A41" s="221"/>
      <c r="B41" s="166"/>
      <c r="C41" s="68" t="s">
        <v>84</v>
      </c>
      <c r="D41" s="65">
        <v>1155</v>
      </c>
      <c r="E41" s="66"/>
    </row>
    <row r="42" spans="1:5" x14ac:dyDescent="0.25">
      <c r="A42" s="221"/>
      <c r="B42" s="166"/>
      <c r="C42" s="132"/>
      <c r="D42" s="135"/>
      <c r="E42" s="138"/>
    </row>
    <row r="43" spans="1:5" ht="15.75" thickBot="1" x14ac:dyDescent="0.3">
      <c r="A43" s="222"/>
      <c r="B43" s="167"/>
      <c r="C43" s="134"/>
      <c r="D43" s="137"/>
      <c r="E43" s="140"/>
    </row>
    <row r="44" spans="1:5" x14ac:dyDescent="0.25">
      <c r="A44" s="220">
        <f t="shared" ref="A44" si="3">1+A36</f>
        <v>6</v>
      </c>
      <c r="B44" s="165"/>
      <c r="C44" s="181" t="s">
        <v>85</v>
      </c>
      <c r="D44" s="150"/>
      <c r="E44" s="152"/>
    </row>
    <row r="45" spans="1:5" x14ac:dyDescent="0.25">
      <c r="A45" s="221"/>
      <c r="B45" s="166"/>
      <c r="C45" s="182"/>
      <c r="D45" s="136"/>
      <c r="E45" s="153"/>
    </row>
    <row r="46" spans="1:5" x14ac:dyDescent="0.25">
      <c r="A46" s="221"/>
      <c r="B46" s="166"/>
      <c r="C46" s="133"/>
      <c r="D46" s="136"/>
      <c r="E46" s="139"/>
    </row>
    <row r="47" spans="1:5" x14ac:dyDescent="0.25">
      <c r="A47" s="221"/>
      <c r="B47" s="166"/>
      <c r="C47" s="185"/>
      <c r="D47" s="151"/>
      <c r="E47" s="186"/>
    </row>
    <row r="48" spans="1:5" x14ac:dyDescent="0.25">
      <c r="A48" s="221"/>
      <c r="B48" s="166"/>
      <c r="C48" s="68" t="s">
        <v>86</v>
      </c>
      <c r="D48" s="65">
        <v>1020</v>
      </c>
      <c r="E48" s="66"/>
    </row>
    <row r="49" spans="1:5" x14ac:dyDescent="0.25">
      <c r="A49" s="221"/>
      <c r="B49" s="166"/>
      <c r="C49" s="132"/>
      <c r="D49" s="135"/>
      <c r="E49" s="138"/>
    </row>
    <row r="50" spans="1:5" x14ac:dyDescent="0.25">
      <c r="A50" s="221"/>
      <c r="B50" s="166"/>
      <c r="C50" s="133"/>
      <c r="D50" s="136"/>
      <c r="E50" s="139"/>
    </row>
    <row r="51" spans="1:5" ht="15.75" thickBot="1" x14ac:dyDescent="0.3">
      <c r="A51" s="222"/>
      <c r="B51" s="167"/>
      <c r="C51" s="134"/>
      <c r="D51" s="137"/>
      <c r="E51" s="140"/>
    </row>
    <row r="52" spans="1:5" x14ac:dyDescent="0.25">
      <c r="A52" s="220">
        <f t="shared" ref="A52" si="4">1+A44</f>
        <v>7</v>
      </c>
      <c r="B52" s="165"/>
      <c r="C52" s="181" t="s">
        <v>87</v>
      </c>
      <c r="D52" s="150"/>
      <c r="E52" s="152"/>
    </row>
    <row r="53" spans="1:5" x14ac:dyDescent="0.25">
      <c r="A53" s="221"/>
      <c r="B53" s="166"/>
      <c r="C53" s="182"/>
      <c r="D53" s="136"/>
      <c r="E53" s="153"/>
    </row>
    <row r="54" spans="1:5" x14ac:dyDescent="0.25">
      <c r="A54" s="221"/>
      <c r="B54" s="166"/>
      <c r="C54" s="133"/>
      <c r="D54" s="136"/>
      <c r="E54" s="139"/>
    </row>
    <row r="55" spans="1:5" x14ac:dyDescent="0.25">
      <c r="A55" s="221"/>
      <c r="B55" s="166"/>
      <c r="C55" s="185"/>
      <c r="D55" s="151"/>
      <c r="E55" s="186"/>
    </row>
    <row r="56" spans="1:5" x14ac:dyDescent="0.25">
      <c r="A56" s="221"/>
      <c r="B56" s="166"/>
      <c r="C56" s="68" t="s">
        <v>88</v>
      </c>
      <c r="D56" s="65">
        <v>700</v>
      </c>
      <c r="E56" s="66"/>
    </row>
    <row r="57" spans="1:5" x14ac:dyDescent="0.25">
      <c r="A57" s="221"/>
      <c r="B57" s="166"/>
      <c r="C57" s="132"/>
      <c r="D57" s="135"/>
      <c r="E57" s="138"/>
    </row>
    <row r="58" spans="1:5" x14ac:dyDescent="0.25">
      <c r="A58" s="221"/>
      <c r="B58" s="166"/>
      <c r="C58" s="133"/>
      <c r="D58" s="136"/>
      <c r="E58" s="139"/>
    </row>
    <row r="59" spans="1:5" ht="15.75" thickBot="1" x14ac:dyDescent="0.3">
      <c r="A59" s="222"/>
      <c r="B59" s="167"/>
      <c r="C59" s="134"/>
      <c r="D59" s="137"/>
      <c r="E59" s="140"/>
    </row>
    <row r="60" spans="1:5" x14ac:dyDescent="0.25">
      <c r="A60" s="220">
        <f t="shared" ref="A60" si="5">1+A52</f>
        <v>8</v>
      </c>
      <c r="B60" s="165"/>
      <c r="C60" s="181" t="s">
        <v>89</v>
      </c>
      <c r="D60" s="150"/>
      <c r="E60" s="152"/>
    </row>
    <row r="61" spans="1:5" x14ac:dyDescent="0.25">
      <c r="A61" s="221"/>
      <c r="B61" s="166"/>
      <c r="C61" s="182"/>
      <c r="D61" s="136"/>
      <c r="E61" s="153"/>
    </row>
    <row r="62" spans="1:5" x14ac:dyDescent="0.25">
      <c r="A62" s="221"/>
      <c r="B62" s="166"/>
      <c r="C62" s="133"/>
      <c r="D62" s="136"/>
      <c r="E62" s="139"/>
    </row>
    <row r="63" spans="1:5" x14ac:dyDescent="0.25">
      <c r="A63" s="221"/>
      <c r="B63" s="166"/>
      <c r="C63" s="185"/>
      <c r="D63" s="151"/>
      <c r="E63" s="186"/>
    </row>
    <row r="64" spans="1:5" x14ac:dyDescent="0.25">
      <c r="A64" s="221"/>
      <c r="B64" s="166"/>
      <c r="C64" s="68" t="s">
        <v>90</v>
      </c>
      <c r="D64" s="65">
        <v>1600</v>
      </c>
      <c r="E64" s="66"/>
    </row>
    <row r="65" spans="1:5" x14ac:dyDescent="0.25">
      <c r="A65" s="221"/>
      <c r="B65" s="166"/>
      <c r="C65" s="132"/>
      <c r="D65" s="135"/>
      <c r="E65" s="138"/>
    </row>
    <row r="66" spans="1:5" x14ac:dyDescent="0.25">
      <c r="A66" s="221"/>
      <c r="B66" s="166"/>
      <c r="C66" s="133"/>
      <c r="D66" s="136"/>
      <c r="E66" s="139"/>
    </row>
    <row r="67" spans="1:5" ht="15.75" thickBot="1" x14ac:dyDescent="0.3">
      <c r="A67" s="222"/>
      <c r="B67" s="167"/>
      <c r="C67" s="134"/>
      <c r="D67" s="137"/>
      <c r="E67" s="140"/>
    </row>
    <row r="68" spans="1:5" x14ac:dyDescent="0.25">
      <c r="A68" s="220">
        <f t="shared" ref="A68" si="6">1+A60</f>
        <v>9</v>
      </c>
      <c r="B68" s="165"/>
      <c r="C68" s="181" t="s">
        <v>91</v>
      </c>
      <c r="D68" s="150"/>
      <c r="E68" s="152"/>
    </row>
    <row r="69" spans="1:5" x14ac:dyDescent="0.25">
      <c r="A69" s="221"/>
      <c r="B69" s="166"/>
      <c r="C69" s="182"/>
      <c r="D69" s="136"/>
      <c r="E69" s="153"/>
    </row>
    <row r="70" spans="1:5" x14ac:dyDescent="0.25">
      <c r="A70" s="221"/>
      <c r="B70" s="166"/>
      <c r="C70" s="133"/>
      <c r="D70" s="136"/>
      <c r="E70" s="139"/>
    </row>
    <row r="71" spans="1:5" x14ac:dyDescent="0.25">
      <c r="A71" s="221"/>
      <c r="B71" s="166"/>
      <c r="C71" s="185"/>
      <c r="D71" s="151"/>
      <c r="E71" s="186"/>
    </row>
    <row r="72" spans="1:5" x14ac:dyDescent="0.25">
      <c r="A72" s="221"/>
      <c r="B72" s="166"/>
      <c r="C72" s="68" t="s">
        <v>92</v>
      </c>
      <c r="D72" s="65">
        <v>2000</v>
      </c>
      <c r="E72" s="66"/>
    </row>
    <row r="73" spans="1:5" x14ac:dyDescent="0.25">
      <c r="A73" s="221"/>
      <c r="B73" s="166"/>
      <c r="C73" s="132"/>
      <c r="D73" s="135"/>
      <c r="E73" s="138"/>
    </row>
    <row r="74" spans="1:5" x14ac:dyDescent="0.25">
      <c r="A74" s="221"/>
      <c r="B74" s="166"/>
      <c r="C74" s="133"/>
      <c r="D74" s="136"/>
      <c r="E74" s="139"/>
    </row>
    <row r="75" spans="1:5" ht="15.75" thickBot="1" x14ac:dyDescent="0.3">
      <c r="A75" s="222"/>
      <c r="B75" s="167"/>
      <c r="C75" s="134"/>
      <c r="D75" s="137"/>
      <c r="E75" s="140"/>
    </row>
    <row r="76" spans="1:5" x14ac:dyDescent="0.25">
      <c r="A76" s="220">
        <f t="shared" ref="A76" si="7">1+A68</f>
        <v>10</v>
      </c>
      <c r="B76" s="165"/>
      <c r="C76" s="181" t="s">
        <v>99</v>
      </c>
      <c r="D76" s="150"/>
      <c r="E76" s="152"/>
    </row>
    <row r="77" spans="1:5" x14ac:dyDescent="0.25">
      <c r="A77" s="221"/>
      <c r="B77" s="166"/>
      <c r="C77" s="182"/>
      <c r="D77" s="136"/>
      <c r="E77" s="153"/>
    </row>
    <row r="78" spans="1:5" x14ac:dyDescent="0.25">
      <c r="A78" s="221"/>
      <c r="B78" s="166"/>
      <c r="C78" s="133"/>
      <c r="D78" s="136"/>
      <c r="E78" s="139"/>
    </row>
    <row r="79" spans="1:5" x14ac:dyDescent="0.25">
      <c r="A79" s="221"/>
      <c r="B79" s="166"/>
      <c r="C79" s="185"/>
      <c r="D79" s="151"/>
      <c r="E79" s="186"/>
    </row>
    <row r="80" spans="1:5" x14ac:dyDescent="0.25">
      <c r="A80" s="221"/>
      <c r="B80" s="166"/>
      <c r="C80" s="75" t="s">
        <v>100</v>
      </c>
      <c r="D80" s="76">
        <v>955</v>
      </c>
      <c r="E80" s="73"/>
    </row>
    <row r="81" spans="1:5" x14ac:dyDescent="0.25">
      <c r="A81" s="221"/>
      <c r="B81" s="166"/>
      <c r="C81" s="132"/>
      <c r="D81" s="135"/>
      <c r="E81" s="138"/>
    </row>
    <row r="82" spans="1:5" x14ac:dyDescent="0.25">
      <c r="A82" s="221"/>
      <c r="B82" s="166"/>
      <c r="C82" s="133"/>
      <c r="D82" s="136"/>
      <c r="E82" s="139"/>
    </row>
    <row r="83" spans="1:5" ht="15.75" thickBot="1" x14ac:dyDescent="0.3">
      <c r="A83" s="222"/>
      <c r="B83" s="167"/>
      <c r="C83" s="134"/>
      <c r="D83" s="137"/>
      <c r="E83" s="140"/>
    </row>
  </sheetData>
  <customSheetViews>
    <customSheetView guid="{66692463-31E5-499C-9507-CA58B511CB2B}">
      <selection activeCell="A3" sqref="A3:C3"/>
      <pageMargins left="0.7" right="0.7" top="0.75" bottom="0.75" header="0.3" footer="0.3"/>
    </customSheetView>
  </customSheetViews>
  <mergeCells count="83">
    <mergeCell ref="A52:A59"/>
    <mergeCell ref="C73:C75"/>
    <mergeCell ref="D57:D59"/>
    <mergeCell ref="E57:E59"/>
    <mergeCell ref="D81:D83"/>
    <mergeCell ref="E81:E83"/>
    <mergeCell ref="B52:B59"/>
    <mergeCell ref="C52:C55"/>
    <mergeCell ref="D52:D55"/>
    <mergeCell ref="E52:E55"/>
    <mergeCell ref="C57:C59"/>
    <mergeCell ref="C60:C63"/>
    <mergeCell ref="D60:D63"/>
    <mergeCell ref="E60:E63"/>
    <mergeCell ref="C65:C67"/>
    <mergeCell ref="D68:D71"/>
    <mergeCell ref="E68:E71"/>
    <mergeCell ref="A3:C3"/>
    <mergeCell ref="D73:D75"/>
    <mergeCell ref="E73:E75"/>
    <mergeCell ref="A76:A83"/>
    <mergeCell ref="B76:B83"/>
    <mergeCell ref="C76:C79"/>
    <mergeCell ref="D76:D79"/>
    <mergeCell ref="E76:E79"/>
    <mergeCell ref="C81:C83"/>
    <mergeCell ref="D65:D67"/>
    <mergeCell ref="E65:E67"/>
    <mergeCell ref="A68:A75"/>
    <mergeCell ref="B68:B75"/>
    <mergeCell ref="C68:C71"/>
    <mergeCell ref="A60:A67"/>
    <mergeCell ref="B60:B67"/>
    <mergeCell ref="A44:A51"/>
    <mergeCell ref="B44:B51"/>
    <mergeCell ref="C44:C47"/>
    <mergeCell ref="D44:D47"/>
    <mergeCell ref="E44:E47"/>
    <mergeCell ref="C49:C51"/>
    <mergeCell ref="D49:D51"/>
    <mergeCell ref="E49:E51"/>
    <mergeCell ref="A36:A43"/>
    <mergeCell ref="B36:B43"/>
    <mergeCell ref="C36:C39"/>
    <mergeCell ref="D36:D39"/>
    <mergeCell ref="E36:E39"/>
    <mergeCell ref="C42:C43"/>
    <mergeCell ref="D42:D43"/>
    <mergeCell ref="E42:E43"/>
    <mergeCell ref="D26:D27"/>
    <mergeCell ref="E26:E27"/>
    <mergeCell ref="A28:A35"/>
    <mergeCell ref="B28:B35"/>
    <mergeCell ref="C28:C30"/>
    <mergeCell ref="D28:D30"/>
    <mergeCell ref="E28:E30"/>
    <mergeCell ref="C34:C35"/>
    <mergeCell ref="A20:A27"/>
    <mergeCell ref="B20:B27"/>
    <mergeCell ref="C20:C22"/>
    <mergeCell ref="D20:D22"/>
    <mergeCell ref="E20:E22"/>
    <mergeCell ref="C26:C27"/>
    <mergeCell ref="D34:D35"/>
    <mergeCell ref="E34:E35"/>
    <mergeCell ref="A12:A19"/>
    <mergeCell ref="B12:B19"/>
    <mergeCell ref="C12:C15"/>
    <mergeCell ref="D12:D15"/>
    <mergeCell ref="E12:E15"/>
    <mergeCell ref="D16:D17"/>
    <mergeCell ref="E16:E17"/>
    <mergeCell ref="C18:C19"/>
    <mergeCell ref="D18:D19"/>
    <mergeCell ref="E18:E19"/>
    <mergeCell ref="A4:A11"/>
    <mergeCell ref="B4:B11"/>
    <mergeCell ref="C4:C6"/>
    <mergeCell ref="D4:D6"/>
    <mergeCell ref="E4:E6"/>
    <mergeCell ref="C10:C11"/>
    <mergeCell ref="D10:D11"/>
    <mergeCell ref="E10:E11"/>
  </mergeCells>
  <printOptions gridLines="1"/>
  <pageMargins left="0.7" right="0.7" top="0.75" bottom="0.75" header="0.3" footer="0.3"/>
  <pageSetup paperSize="9" orientation="portrait" horizontalDpi="300" verticalDpi="300" r:id="rId1"/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89"/>
  <sheetViews>
    <sheetView topLeftCell="A76" workbookViewId="0">
      <selection activeCell="G57" sqref="G57"/>
    </sheetView>
  </sheetViews>
  <sheetFormatPr defaultRowHeight="15" x14ac:dyDescent="0.25"/>
  <cols>
    <col min="1" max="1" width="5.42578125" customWidth="1"/>
    <col min="2" max="2" width="32.28515625" customWidth="1"/>
    <col min="3" max="3" width="26.85546875" customWidth="1"/>
    <col min="4" max="5" width="7.85546875" customWidth="1"/>
  </cols>
  <sheetData>
    <row r="1" spans="1:5" ht="15" customHeight="1" x14ac:dyDescent="0.25">
      <c r="A1" s="105" t="s">
        <v>381</v>
      </c>
      <c r="B1" s="106"/>
      <c r="C1" s="106"/>
      <c r="D1" s="106"/>
      <c r="E1" s="107"/>
    </row>
    <row r="2" spans="1:5" x14ac:dyDescent="0.25">
      <c r="A2" s="108"/>
      <c r="B2" s="109"/>
      <c r="C2" s="109"/>
      <c r="D2" s="109"/>
      <c r="E2" s="110"/>
    </row>
    <row r="3" spans="1:5" ht="46.5" thickBot="1" x14ac:dyDescent="0.35">
      <c r="A3" s="215" t="s">
        <v>369</v>
      </c>
      <c r="B3" s="216"/>
      <c r="C3" s="217"/>
      <c r="D3" s="86" t="s">
        <v>340</v>
      </c>
      <c r="E3" s="85"/>
    </row>
    <row r="4" spans="1:5" x14ac:dyDescent="0.25">
      <c r="A4" s="220">
        <v>1</v>
      </c>
      <c r="B4" s="165"/>
      <c r="C4" s="181" t="s">
        <v>339</v>
      </c>
      <c r="D4" s="150"/>
      <c r="E4" s="152"/>
    </row>
    <row r="5" spans="1:5" x14ac:dyDescent="0.25">
      <c r="A5" s="221"/>
      <c r="B5" s="166"/>
      <c r="C5" s="182"/>
      <c r="D5" s="136"/>
      <c r="E5" s="153"/>
    </row>
    <row r="6" spans="1:5" x14ac:dyDescent="0.25">
      <c r="A6" s="221"/>
      <c r="B6" s="166"/>
      <c r="C6" s="133"/>
      <c r="D6" s="136"/>
      <c r="E6" s="139"/>
    </row>
    <row r="7" spans="1:5" x14ac:dyDescent="0.25">
      <c r="A7" s="221"/>
      <c r="B7" s="166"/>
      <c r="C7" s="185"/>
      <c r="D7" s="151"/>
      <c r="E7" s="186"/>
    </row>
    <row r="8" spans="1:5" x14ac:dyDescent="0.25">
      <c r="A8" s="221"/>
      <c r="B8" s="166"/>
      <c r="C8" s="75" t="s">
        <v>93</v>
      </c>
      <c r="D8" s="76">
        <v>245</v>
      </c>
      <c r="E8" s="73"/>
    </row>
    <row r="9" spans="1:5" x14ac:dyDescent="0.25">
      <c r="A9" s="221"/>
      <c r="B9" s="166"/>
      <c r="C9" s="132"/>
      <c r="D9" s="135"/>
      <c r="E9" s="138"/>
    </row>
    <row r="10" spans="1:5" x14ac:dyDescent="0.25">
      <c r="A10" s="221"/>
      <c r="B10" s="166"/>
      <c r="C10" s="133"/>
      <c r="D10" s="136"/>
      <c r="E10" s="139"/>
    </row>
    <row r="11" spans="1:5" ht="15.75" thickBot="1" x14ac:dyDescent="0.3">
      <c r="A11" s="222"/>
      <c r="B11" s="167"/>
      <c r="C11" s="134"/>
      <c r="D11" s="137"/>
      <c r="E11" s="140"/>
    </row>
    <row r="12" spans="1:5" x14ac:dyDescent="0.25">
      <c r="A12" s="220">
        <f>1+A4</f>
        <v>2</v>
      </c>
      <c r="B12" s="165"/>
      <c r="C12" s="181" t="s">
        <v>94</v>
      </c>
      <c r="D12" s="150"/>
      <c r="E12" s="152"/>
    </row>
    <row r="13" spans="1:5" x14ac:dyDescent="0.25">
      <c r="A13" s="221"/>
      <c r="B13" s="166"/>
      <c r="C13" s="182"/>
      <c r="D13" s="136"/>
      <c r="E13" s="153"/>
    </row>
    <row r="14" spans="1:5" x14ac:dyDescent="0.25">
      <c r="A14" s="221"/>
      <c r="B14" s="166"/>
      <c r="C14" s="133"/>
      <c r="D14" s="136"/>
      <c r="E14" s="139"/>
    </row>
    <row r="15" spans="1:5" x14ac:dyDescent="0.25">
      <c r="A15" s="221"/>
      <c r="B15" s="166"/>
      <c r="C15" s="185"/>
      <c r="D15" s="151"/>
      <c r="E15" s="186"/>
    </row>
    <row r="16" spans="1:5" x14ac:dyDescent="0.25">
      <c r="A16" s="221"/>
      <c r="B16" s="166"/>
      <c r="C16" s="75" t="s">
        <v>93</v>
      </c>
      <c r="D16" s="76">
        <v>310</v>
      </c>
      <c r="E16" s="73"/>
    </row>
    <row r="17" spans="1:5" x14ac:dyDescent="0.25">
      <c r="A17" s="221"/>
      <c r="B17" s="166"/>
      <c r="C17" s="132"/>
      <c r="D17" s="135"/>
      <c r="E17" s="138"/>
    </row>
    <row r="18" spans="1:5" x14ac:dyDescent="0.25">
      <c r="A18" s="221"/>
      <c r="B18" s="166"/>
      <c r="C18" s="133"/>
      <c r="D18" s="136"/>
      <c r="E18" s="139"/>
    </row>
    <row r="19" spans="1:5" ht="15.75" thickBot="1" x14ac:dyDescent="0.3">
      <c r="A19" s="222"/>
      <c r="B19" s="167"/>
      <c r="C19" s="134"/>
      <c r="D19" s="137"/>
      <c r="E19" s="140"/>
    </row>
    <row r="20" spans="1:5" x14ac:dyDescent="0.25">
      <c r="A20" s="220">
        <f t="shared" ref="A20" si="0">1+A12</f>
        <v>3</v>
      </c>
      <c r="B20" s="165"/>
      <c r="C20" s="181" t="s">
        <v>95</v>
      </c>
      <c r="D20" s="150"/>
      <c r="E20" s="152"/>
    </row>
    <row r="21" spans="1:5" x14ac:dyDescent="0.25">
      <c r="A21" s="221"/>
      <c r="B21" s="166"/>
      <c r="C21" s="182"/>
      <c r="D21" s="136"/>
      <c r="E21" s="153"/>
    </row>
    <row r="22" spans="1:5" x14ac:dyDescent="0.25">
      <c r="A22" s="221"/>
      <c r="B22" s="166"/>
      <c r="C22" s="133"/>
      <c r="D22" s="136"/>
      <c r="E22" s="139"/>
    </row>
    <row r="23" spans="1:5" x14ac:dyDescent="0.25">
      <c r="A23" s="221"/>
      <c r="B23" s="166"/>
      <c r="C23" s="185"/>
      <c r="D23" s="151"/>
      <c r="E23" s="186"/>
    </row>
    <row r="24" spans="1:5" x14ac:dyDescent="0.25">
      <c r="A24" s="221"/>
      <c r="B24" s="166"/>
      <c r="C24" s="75" t="s">
        <v>96</v>
      </c>
      <c r="D24" s="76">
        <v>330</v>
      </c>
      <c r="E24" s="73"/>
    </row>
    <row r="25" spans="1:5" x14ac:dyDescent="0.25">
      <c r="A25" s="221"/>
      <c r="B25" s="166"/>
      <c r="C25" s="132"/>
      <c r="D25" s="135"/>
      <c r="E25" s="138"/>
    </row>
    <row r="26" spans="1:5" x14ac:dyDescent="0.25">
      <c r="A26" s="221"/>
      <c r="B26" s="166"/>
      <c r="C26" s="133"/>
      <c r="D26" s="136"/>
      <c r="E26" s="139"/>
    </row>
    <row r="27" spans="1:5" ht="15.75" thickBot="1" x14ac:dyDescent="0.3">
      <c r="A27" s="222"/>
      <c r="B27" s="167"/>
      <c r="C27" s="134"/>
      <c r="D27" s="137"/>
      <c r="E27" s="140"/>
    </row>
    <row r="28" spans="1:5" x14ac:dyDescent="0.25">
      <c r="A28" s="220">
        <f t="shared" ref="A28" si="1">1+A20</f>
        <v>4</v>
      </c>
      <c r="B28" s="165"/>
      <c r="C28" s="181" t="s">
        <v>97</v>
      </c>
      <c r="D28" s="150"/>
      <c r="E28" s="152"/>
    </row>
    <row r="29" spans="1:5" x14ac:dyDescent="0.25">
      <c r="A29" s="221"/>
      <c r="B29" s="166"/>
      <c r="C29" s="182"/>
      <c r="D29" s="136"/>
      <c r="E29" s="153"/>
    </row>
    <row r="30" spans="1:5" x14ac:dyDescent="0.25">
      <c r="A30" s="221"/>
      <c r="B30" s="166"/>
      <c r="C30" s="133"/>
      <c r="D30" s="136"/>
      <c r="E30" s="139"/>
    </row>
    <row r="31" spans="1:5" x14ac:dyDescent="0.25">
      <c r="A31" s="221"/>
      <c r="B31" s="166"/>
      <c r="C31" s="185"/>
      <c r="D31" s="151"/>
      <c r="E31" s="186"/>
    </row>
    <row r="32" spans="1:5" x14ac:dyDescent="0.25">
      <c r="A32" s="221"/>
      <c r="B32" s="166"/>
      <c r="C32" s="75" t="s">
        <v>98</v>
      </c>
      <c r="D32" s="76">
        <v>400</v>
      </c>
      <c r="E32" s="73"/>
    </row>
    <row r="33" spans="1:5" x14ac:dyDescent="0.25">
      <c r="A33" s="221"/>
      <c r="B33" s="166"/>
      <c r="C33" s="132"/>
      <c r="D33" s="135"/>
      <c r="E33" s="138"/>
    </row>
    <row r="34" spans="1:5" x14ac:dyDescent="0.25">
      <c r="A34" s="221"/>
      <c r="B34" s="166"/>
      <c r="C34" s="133"/>
      <c r="D34" s="136"/>
      <c r="E34" s="139"/>
    </row>
    <row r="35" spans="1:5" ht="15.75" thickBot="1" x14ac:dyDescent="0.3">
      <c r="A35" s="222"/>
      <c r="B35" s="167"/>
      <c r="C35" s="134"/>
      <c r="D35" s="137"/>
      <c r="E35" s="140"/>
    </row>
    <row r="36" spans="1:5" x14ac:dyDescent="0.25">
      <c r="A36" s="220">
        <f t="shared" ref="A36" si="2">1+A28</f>
        <v>5</v>
      </c>
      <c r="B36" s="165"/>
      <c r="C36" s="181"/>
      <c r="D36" s="226"/>
      <c r="E36" s="152"/>
    </row>
    <row r="37" spans="1:5" x14ac:dyDescent="0.25">
      <c r="A37" s="221"/>
      <c r="B37" s="166"/>
      <c r="C37" s="183"/>
      <c r="D37" s="227"/>
      <c r="E37" s="154"/>
    </row>
    <row r="38" spans="1:5" x14ac:dyDescent="0.25">
      <c r="A38" s="221"/>
      <c r="B38" s="166"/>
      <c r="C38" s="75" t="s">
        <v>101</v>
      </c>
      <c r="D38" s="76">
        <v>425</v>
      </c>
      <c r="E38" s="73"/>
    </row>
    <row r="39" spans="1:5" x14ac:dyDescent="0.25">
      <c r="A39" s="221"/>
      <c r="B39" s="166"/>
      <c r="C39" s="75" t="s">
        <v>102</v>
      </c>
      <c r="D39" s="76">
        <v>510</v>
      </c>
      <c r="E39" s="73"/>
    </row>
    <row r="40" spans="1:5" x14ac:dyDescent="0.25">
      <c r="A40" s="221"/>
      <c r="B40" s="166"/>
      <c r="C40" s="75" t="s">
        <v>103</v>
      </c>
      <c r="D40" s="76">
        <v>710</v>
      </c>
      <c r="E40" s="73"/>
    </row>
    <row r="41" spans="1:5" x14ac:dyDescent="0.25">
      <c r="A41" s="221"/>
      <c r="B41" s="166"/>
      <c r="C41" s="75" t="s">
        <v>104</v>
      </c>
      <c r="D41" s="76">
        <v>1010</v>
      </c>
      <c r="E41" s="73"/>
    </row>
    <row r="42" spans="1:5" x14ac:dyDescent="0.25">
      <c r="A42" s="221"/>
      <c r="B42" s="166"/>
      <c r="C42" s="75" t="s">
        <v>105</v>
      </c>
      <c r="D42" s="76">
        <v>1210</v>
      </c>
      <c r="E42" s="73"/>
    </row>
    <row r="43" spans="1:5" ht="15.75" thickBot="1" x14ac:dyDescent="0.3">
      <c r="A43" s="222"/>
      <c r="B43" s="167"/>
      <c r="C43" s="5"/>
      <c r="D43" s="18"/>
      <c r="E43" s="6"/>
    </row>
    <row r="44" spans="1:5" x14ac:dyDescent="0.25">
      <c r="A44" s="220">
        <f t="shared" ref="A44" si="3">1+A36</f>
        <v>6</v>
      </c>
      <c r="B44" s="165"/>
      <c r="C44" s="181"/>
      <c r="D44" s="226"/>
      <c r="E44" s="152"/>
    </row>
    <row r="45" spans="1:5" x14ac:dyDescent="0.25">
      <c r="A45" s="221"/>
      <c r="B45" s="166"/>
      <c r="C45" s="183"/>
      <c r="D45" s="227"/>
      <c r="E45" s="154"/>
    </row>
    <row r="46" spans="1:5" x14ac:dyDescent="0.25">
      <c r="A46" s="221"/>
      <c r="B46" s="166"/>
      <c r="C46" s="75" t="s">
        <v>106</v>
      </c>
      <c r="D46" s="104">
        <v>430</v>
      </c>
      <c r="E46" s="73"/>
    </row>
    <row r="47" spans="1:5" x14ac:dyDescent="0.25">
      <c r="A47" s="221"/>
      <c r="B47" s="166"/>
      <c r="C47" s="75" t="s">
        <v>107</v>
      </c>
      <c r="D47" s="104">
        <v>520</v>
      </c>
      <c r="E47" s="73"/>
    </row>
    <row r="48" spans="1:5" x14ac:dyDescent="0.25">
      <c r="A48" s="221"/>
      <c r="B48" s="166"/>
      <c r="C48" s="75" t="s">
        <v>108</v>
      </c>
      <c r="D48" s="104">
        <v>720</v>
      </c>
      <c r="E48" s="73"/>
    </row>
    <row r="49" spans="1:5" x14ac:dyDescent="0.25">
      <c r="A49" s="221"/>
      <c r="B49" s="166"/>
      <c r="C49" s="75" t="s">
        <v>109</v>
      </c>
      <c r="D49" s="104">
        <v>1025</v>
      </c>
      <c r="E49" s="73"/>
    </row>
    <row r="50" spans="1:5" x14ac:dyDescent="0.25">
      <c r="A50" s="221"/>
      <c r="B50" s="166"/>
      <c r="C50" s="75" t="s">
        <v>110</v>
      </c>
      <c r="D50" s="104">
        <v>1230</v>
      </c>
      <c r="E50" s="73"/>
    </row>
    <row r="51" spans="1:5" ht="15.75" thickBot="1" x14ac:dyDescent="0.3">
      <c r="A51" s="222"/>
      <c r="B51" s="167"/>
      <c r="C51" s="5"/>
      <c r="D51" s="18"/>
      <c r="E51" s="6"/>
    </row>
    <row r="52" spans="1:5" x14ac:dyDescent="0.25">
      <c r="A52" s="220">
        <f t="shared" ref="A52" si="4">1+A44</f>
        <v>7</v>
      </c>
      <c r="B52" s="165"/>
      <c r="C52" s="181" t="s">
        <v>335</v>
      </c>
      <c r="D52" s="150"/>
      <c r="E52" s="152"/>
    </row>
    <row r="53" spans="1:5" x14ac:dyDescent="0.25">
      <c r="A53" s="221"/>
      <c r="B53" s="166"/>
      <c r="C53" s="182"/>
      <c r="D53" s="136"/>
      <c r="E53" s="153"/>
    </row>
    <row r="54" spans="1:5" x14ac:dyDescent="0.25">
      <c r="A54" s="221"/>
      <c r="B54" s="166"/>
      <c r="C54" s="133"/>
      <c r="D54" s="136"/>
      <c r="E54" s="139"/>
    </row>
    <row r="55" spans="1:5" x14ac:dyDescent="0.25">
      <c r="A55" s="221"/>
      <c r="B55" s="166"/>
      <c r="C55" s="185"/>
      <c r="D55" s="151"/>
      <c r="E55" s="186"/>
    </row>
    <row r="56" spans="1:5" x14ac:dyDescent="0.25">
      <c r="A56" s="221"/>
      <c r="B56" s="166"/>
      <c r="C56" s="75" t="s">
        <v>111</v>
      </c>
      <c r="D56" s="76">
        <v>350</v>
      </c>
      <c r="E56" s="73"/>
    </row>
    <row r="57" spans="1:5" x14ac:dyDescent="0.25">
      <c r="A57" s="221"/>
      <c r="B57" s="166"/>
      <c r="C57" s="132"/>
      <c r="D57" s="135"/>
      <c r="E57" s="138"/>
    </row>
    <row r="58" spans="1:5" x14ac:dyDescent="0.25">
      <c r="A58" s="221"/>
      <c r="B58" s="166"/>
      <c r="C58" s="133"/>
      <c r="D58" s="136"/>
      <c r="E58" s="139"/>
    </row>
    <row r="59" spans="1:5" ht="15.75" thickBot="1" x14ac:dyDescent="0.3">
      <c r="A59" s="222"/>
      <c r="B59" s="167"/>
      <c r="C59" s="134"/>
      <c r="D59" s="137"/>
      <c r="E59" s="140"/>
    </row>
    <row r="60" spans="1:5" x14ac:dyDescent="0.25">
      <c r="A60" s="220">
        <f t="shared" ref="A60" si="5">1+A52</f>
        <v>8</v>
      </c>
      <c r="B60" s="165"/>
      <c r="C60" s="181" t="s">
        <v>225</v>
      </c>
      <c r="D60" s="150"/>
      <c r="E60" s="152"/>
    </row>
    <row r="61" spans="1:5" x14ac:dyDescent="0.25">
      <c r="A61" s="221"/>
      <c r="B61" s="166"/>
      <c r="C61" s="182"/>
      <c r="D61" s="136"/>
      <c r="E61" s="153"/>
    </row>
    <row r="62" spans="1:5" x14ac:dyDescent="0.25">
      <c r="A62" s="221"/>
      <c r="B62" s="166"/>
      <c r="C62" s="133"/>
      <c r="D62" s="136"/>
      <c r="E62" s="139"/>
    </row>
    <row r="63" spans="1:5" x14ac:dyDescent="0.25">
      <c r="A63" s="221"/>
      <c r="B63" s="166"/>
      <c r="C63" s="185"/>
      <c r="D63" s="151"/>
      <c r="E63" s="186"/>
    </row>
    <row r="64" spans="1:5" x14ac:dyDescent="0.25">
      <c r="A64" s="221"/>
      <c r="B64" s="166"/>
      <c r="C64" s="3" t="s">
        <v>226</v>
      </c>
      <c r="D64" s="48">
        <v>250</v>
      </c>
      <c r="E64" s="4"/>
    </row>
    <row r="65" spans="1:5" x14ac:dyDescent="0.25">
      <c r="A65" s="221"/>
      <c r="B65" s="166"/>
      <c r="C65" s="132"/>
      <c r="D65" s="135"/>
      <c r="E65" s="138"/>
    </row>
    <row r="66" spans="1:5" x14ac:dyDescent="0.25">
      <c r="A66" s="221"/>
      <c r="B66" s="166"/>
      <c r="C66" s="133"/>
      <c r="D66" s="136"/>
      <c r="E66" s="139"/>
    </row>
    <row r="67" spans="1:5" ht="15.75" thickBot="1" x14ac:dyDescent="0.3">
      <c r="A67" s="222"/>
      <c r="B67" s="167"/>
      <c r="C67" s="134"/>
      <c r="D67" s="137"/>
      <c r="E67" s="140"/>
    </row>
    <row r="68" spans="1:5" x14ac:dyDescent="0.25">
      <c r="A68" s="220">
        <f>A60+1</f>
        <v>9</v>
      </c>
      <c r="B68" s="165"/>
      <c r="C68" s="181" t="s">
        <v>227</v>
      </c>
      <c r="D68" s="150"/>
      <c r="E68" s="152"/>
    </row>
    <row r="69" spans="1:5" x14ac:dyDescent="0.25">
      <c r="A69" s="221"/>
      <c r="B69" s="166"/>
      <c r="C69" s="182"/>
      <c r="D69" s="136"/>
      <c r="E69" s="153"/>
    </row>
    <row r="70" spans="1:5" x14ac:dyDescent="0.25">
      <c r="A70" s="221"/>
      <c r="B70" s="166"/>
      <c r="C70" s="133"/>
      <c r="D70" s="136"/>
      <c r="E70" s="139"/>
    </row>
    <row r="71" spans="1:5" x14ac:dyDescent="0.25">
      <c r="A71" s="221"/>
      <c r="B71" s="166"/>
      <c r="C71" s="185"/>
      <c r="D71" s="151"/>
      <c r="E71" s="186"/>
    </row>
    <row r="72" spans="1:5" x14ac:dyDescent="0.25">
      <c r="A72" s="221"/>
      <c r="B72" s="166"/>
      <c r="C72" s="3" t="s">
        <v>228</v>
      </c>
      <c r="D72" s="48">
        <v>230</v>
      </c>
      <c r="E72" s="4"/>
    </row>
    <row r="73" spans="1:5" x14ac:dyDescent="0.25">
      <c r="A73" s="221"/>
      <c r="B73" s="166"/>
      <c r="C73" s="132"/>
      <c r="D73" s="135"/>
      <c r="E73" s="138"/>
    </row>
    <row r="74" spans="1:5" x14ac:dyDescent="0.25">
      <c r="A74" s="221"/>
      <c r="B74" s="166"/>
      <c r="C74" s="133"/>
      <c r="D74" s="136"/>
      <c r="E74" s="139"/>
    </row>
    <row r="75" spans="1:5" ht="15.75" thickBot="1" x14ac:dyDescent="0.3">
      <c r="A75" s="222"/>
      <c r="B75" s="167"/>
      <c r="C75" s="134"/>
      <c r="D75" s="137"/>
      <c r="E75" s="140"/>
    </row>
    <row r="76" spans="1:5" x14ac:dyDescent="0.25">
      <c r="A76" s="220">
        <f>A68+1</f>
        <v>10</v>
      </c>
      <c r="B76" s="165"/>
      <c r="C76" s="181" t="s">
        <v>362</v>
      </c>
      <c r="D76" s="150"/>
      <c r="E76" s="152"/>
    </row>
    <row r="77" spans="1:5" x14ac:dyDescent="0.25">
      <c r="A77" s="221"/>
      <c r="B77" s="166"/>
      <c r="C77" s="182"/>
      <c r="D77" s="136"/>
      <c r="E77" s="153"/>
    </row>
    <row r="78" spans="1:5" x14ac:dyDescent="0.25">
      <c r="A78" s="221"/>
      <c r="B78" s="166"/>
      <c r="C78" s="133"/>
      <c r="D78" s="136"/>
      <c r="E78" s="139"/>
    </row>
    <row r="79" spans="1:5" x14ac:dyDescent="0.25">
      <c r="A79" s="221"/>
      <c r="B79" s="166"/>
      <c r="C79" s="185"/>
      <c r="D79" s="151"/>
      <c r="E79" s="186"/>
    </row>
    <row r="80" spans="1:5" x14ac:dyDescent="0.25">
      <c r="A80" s="221"/>
      <c r="B80" s="166"/>
      <c r="C80" s="75" t="s">
        <v>226</v>
      </c>
      <c r="D80" s="48">
        <v>320</v>
      </c>
      <c r="E80" s="4"/>
    </row>
    <row r="81" spans="1:5" x14ac:dyDescent="0.25">
      <c r="A81" s="221"/>
      <c r="B81" s="166"/>
      <c r="C81" s="132"/>
      <c r="D81" s="135"/>
      <c r="E81" s="138"/>
    </row>
    <row r="82" spans="1:5" ht="15.75" thickBot="1" x14ac:dyDescent="0.3">
      <c r="A82" s="222"/>
      <c r="B82" s="167"/>
      <c r="C82" s="134"/>
      <c r="D82" s="137"/>
      <c r="E82" s="140"/>
    </row>
    <row r="83" spans="1:5" x14ac:dyDescent="0.25">
      <c r="A83" s="220">
        <f>A76+1</f>
        <v>11</v>
      </c>
      <c r="B83" s="165"/>
      <c r="C83" s="181" t="s">
        <v>363</v>
      </c>
      <c r="D83" s="150"/>
      <c r="E83" s="152"/>
    </row>
    <row r="84" spans="1:5" x14ac:dyDescent="0.25">
      <c r="A84" s="221"/>
      <c r="B84" s="166"/>
      <c r="C84" s="182"/>
      <c r="D84" s="136"/>
      <c r="E84" s="153"/>
    </row>
    <row r="85" spans="1:5" x14ac:dyDescent="0.25">
      <c r="A85" s="221"/>
      <c r="B85" s="166"/>
      <c r="C85" s="133"/>
      <c r="D85" s="136"/>
      <c r="E85" s="139"/>
    </row>
    <row r="86" spans="1:5" x14ac:dyDescent="0.25">
      <c r="A86" s="221"/>
      <c r="B86" s="166"/>
      <c r="C86" s="185"/>
      <c r="D86" s="151"/>
      <c r="E86" s="186"/>
    </row>
    <row r="87" spans="1:5" x14ac:dyDescent="0.25">
      <c r="A87" s="221"/>
      <c r="B87" s="166"/>
      <c r="C87" s="75" t="s">
        <v>229</v>
      </c>
      <c r="D87" s="48">
        <v>300</v>
      </c>
      <c r="E87" s="4"/>
    </row>
    <row r="88" spans="1:5" x14ac:dyDescent="0.25">
      <c r="A88" s="221"/>
      <c r="B88" s="166"/>
      <c r="C88" s="132"/>
      <c r="D88" s="135"/>
      <c r="E88" s="138"/>
    </row>
    <row r="89" spans="1:5" ht="15.75" thickBot="1" x14ac:dyDescent="0.3">
      <c r="A89" s="222"/>
      <c r="B89" s="167"/>
      <c r="C89" s="134"/>
      <c r="D89" s="137"/>
      <c r="E89" s="140"/>
    </row>
  </sheetData>
  <customSheetViews>
    <customSheetView guid="{66692463-31E5-499C-9507-CA58B511CB2B}">
      <selection activeCell="A3" sqref="A3:C3"/>
      <pageMargins left="0.7" right="0.7" top="0.75" bottom="0.75" header="0.3" footer="0.3"/>
    </customSheetView>
  </customSheetViews>
  <mergeCells count="83">
    <mergeCell ref="A3:C3"/>
    <mergeCell ref="E88:E89"/>
    <mergeCell ref="A76:A82"/>
    <mergeCell ref="B76:B82"/>
    <mergeCell ref="A83:A89"/>
    <mergeCell ref="B83:B89"/>
    <mergeCell ref="C83:C86"/>
    <mergeCell ref="D83:D86"/>
    <mergeCell ref="E83:E86"/>
    <mergeCell ref="D65:D67"/>
    <mergeCell ref="C88:C89"/>
    <mergeCell ref="D88:D89"/>
    <mergeCell ref="E65:E67"/>
    <mergeCell ref="C81:C82"/>
    <mergeCell ref="D81:D82"/>
    <mergeCell ref="E81:E82"/>
    <mergeCell ref="A60:A67"/>
    <mergeCell ref="B60:B67"/>
    <mergeCell ref="C60:C63"/>
    <mergeCell ref="D60:D63"/>
    <mergeCell ref="E60:E63"/>
    <mergeCell ref="C65:C67"/>
    <mergeCell ref="C76:C79"/>
    <mergeCell ref="D76:D79"/>
    <mergeCell ref="E76:E79"/>
    <mergeCell ref="A68:A75"/>
    <mergeCell ref="B68:B75"/>
    <mergeCell ref="C68:C71"/>
    <mergeCell ref="D68:D71"/>
    <mergeCell ref="E68:E71"/>
    <mergeCell ref="C73:C75"/>
    <mergeCell ref="D73:D75"/>
    <mergeCell ref="E73:E75"/>
    <mergeCell ref="A52:A59"/>
    <mergeCell ref="B52:B59"/>
    <mergeCell ref="C52:C55"/>
    <mergeCell ref="D52:D55"/>
    <mergeCell ref="E52:E55"/>
    <mergeCell ref="C57:C59"/>
    <mergeCell ref="D57:D59"/>
    <mergeCell ref="E57:E59"/>
    <mergeCell ref="A44:A51"/>
    <mergeCell ref="B44:B51"/>
    <mergeCell ref="C44:C45"/>
    <mergeCell ref="D44:D45"/>
    <mergeCell ref="E44:E45"/>
    <mergeCell ref="A36:A43"/>
    <mergeCell ref="B36:B43"/>
    <mergeCell ref="C36:C37"/>
    <mergeCell ref="D36:D37"/>
    <mergeCell ref="E36:E37"/>
    <mergeCell ref="A28:A35"/>
    <mergeCell ref="B28:B35"/>
    <mergeCell ref="C28:C31"/>
    <mergeCell ref="D28:D31"/>
    <mergeCell ref="E28:E31"/>
    <mergeCell ref="C33:C35"/>
    <mergeCell ref="D33:D35"/>
    <mergeCell ref="E33:E35"/>
    <mergeCell ref="A20:A27"/>
    <mergeCell ref="B20:B27"/>
    <mergeCell ref="C20:C23"/>
    <mergeCell ref="D20:D23"/>
    <mergeCell ref="E20:E23"/>
    <mergeCell ref="C25:C27"/>
    <mergeCell ref="D25:D27"/>
    <mergeCell ref="E25:E27"/>
    <mergeCell ref="A12:A19"/>
    <mergeCell ref="B12:B19"/>
    <mergeCell ref="C12:C15"/>
    <mergeCell ref="D12:D15"/>
    <mergeCell ref="E12:E15"/>
    <mergeCell ref="C17:C19"/>
    <mergeCell ref="D17:D19"/>
    <mergeCell ref="E17:E19"/>
    <mergeCell ref="A4:A11"/>
    <mergeCell ref="B4:B11"/>
    <mergeCell ref="C4:C7"/>
    <mergeCell ref="D4:D7"/>
    <mergeCell ref="E4:E7"/>
    <mergeCell ref="C9:C11"/>
    <mergeCell ref="D9:D11"/>
    <mergeCell ref="E9:E11"/>
  </mergeCells>
  <printOptions gridLines="1"/>
  <pageMargins left="0.7" right="0.7" top="0.75" bottom="0.75" header="0.3" footer="0.3"/>
  <pageSetup paperSize="9" orientation="portrait" horizontalDpi="300" verticalDpi="300" r:id="rId1"/>
  <rowBreaks count="1" manualBreakCount="1">
    <brk id="4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5"/>
  <sheetViews>
    <sheetView tabSelected="1" topLeftCell="A10" workbookViewId="0">
      <selection activeCell="J22" sqref="J22"/>
    </sheetView>
  </sheetViews>
  <sheetFormatPr defaultRowHeight="15" x14ac:dyDescent="0.25"/>
  <cols>
    <col min="1" max="1" width="5.42578125" customWidth="1"/>
    <col min="2" max="2" width="29" customWidth="1"/>
    <col min="3" max="3" width="26.42578125" customWidth="1"/>
  </cols>
  <sheetData>
    <row r="1" spans="1:5" ht="15" customHeight="1" x14ac:dyDescent="0.25">
      <c r="A1" s="105" t="s">
        <v>381</v>
      </c>
      <c r="B1" s="106"/>
      <c r="C1" s="106"/>
      <c r="D1" s="106"/>
      <c r="E1" s="107"/>
    </row>
    <row r="2" spans="1:5" x14ac:dyDescent="0.25">
      <c r="A2" s="108"/>
      <c r="B2" s="109"/>
      <c r="C2" s="109"/>
      <c r="D2" s="109"/>
      <c r="E2" s="110"/>
    </row>
    <row r="3" spans="1:5" ht="31.5" thickBot="1" x14ac:dyDescent="0.35">
      <c r="A3" s="215" t="s">
        <v>368</v>
      </c>
      <c r="B3" s="216"/>
      <c r="C3" s="217"/>
      <c r="D3" s="86" t="s">
        <v>340</v>
      </c>
      <c r="E3" s="85"/>
    </row>
    <row r="4" spans="1:5" x14ac:dyDescent="0.25">
      <c r="A4" s="220">
        <v>1</v>
      </c>
      <c r="B4" s="165"/>
      <c r="C4" s="181" t="s">
        <v>114</v>
      </c>
      <c r="D4" s="150"/>
      <c r="E4" s="152"/>
    </row>
    <row r="5" spans="1:5" x14ac:dyDescent="0.25">
      <c r="A5" s="221"/>
      <c r="B5" s="166"/>
      <c r="C5" s="182"/>
      <c r="D5" s="136"/>
      <c r="E5" s="153"/>
    </row>
    <row r="6" spans="1:5" x14ac:dyDescent="0.25">
      <c r="A6" s="221"/>
      <c r="B6" s="166"/>
      <c r="C6" s="133"/>
      <c r="D6" s="136"/>
      <c r="E6" s="139"/>
    </row>
    <row r="7" spans="1:5" x14ac:dyDescent="0.25">
      <c r="A7" s="221"/>
      <c r="B7" s="166"/>
      <c r="C7" s="185"/>
      <c r="D7" s="151"/>
      <c r="E7" s="186"/>
    </row>
    <row r="8" spans="1:5" x14ac:dyDescent="0.25">
      <c r="A8" s="221"/>
      <c r="B8" s="166"/>
      <c r="C8" s="3" t="s">
        <v>115</v>
      </c>
      <c r="D8" s="48">
        <v>345</v>
      </c>
      <c r="E8" s="4"/>
    </row>
    <row r="9" spans="1:5" x14ac:dyDescent="0.25">
      <c r="A9" s="221"/>
      <c r="B9" s="166"/>
      <c r="C9" s="132"/>
      <c r="D9" s="135"/>
      <c r="E9" s="138"/>
    </row>
    <row r="10" spans="1:5" x14ac:dyDescent="0.25">
      <c r="A10" s="221"/>
      <c r="B10" s="166"/>
      <c r="C10" s="133"/>
      <c r="D10" s="136"/>
      <c r="E10" s="139"/>
    </row>
    <row r="11" spans="1:5" ht="15.75" thickBot="1" x14ac:dyDescent="0.3">
      <c r="A11" s="222"/>
      <c r="B11" s="167"/>
      <c r="C11" s="134"/>
      <c r="D11" s="137"/>
      <c r="E11" s="140"/>
    </row>
    <row r="12" spans="1:5" x14ac:dyDescent="0.25">
      <c r="A12" s="220">
        <f>1+A4</f>
        <v>2</v>
      </c>
      <c r="B12" s="165"/>
      <c r="C12" s="181" t="s">
        <v>116</v>
      </c>
      <c r="D12" s="150"/>
      <c r="E12" s="152"/>
    </row>
    <row r="13" spans="1:5" x14ac:dyDescent="0.25">
      <c r="A13" s="221"/>
      <c r="B13" s="166"/>
      <c r="C13" s="182"/>
      <c r="D13" s="136"/>
      <c r="E13" s="153"/>
    </row>
    <row r="14" spans="1:5" x14ac:dyDescent="0.25">
      <c r="A14" s="221"/>
      <c r="B14" s="166"/>
      <c r="C14" s="133"/>
      <c r="D14" s="136"/>
      <c r="E14" s="139"/>
    </row>
    <row r="15" spans="1:5" x14ac:dyDescent="0.25">
      <c r="A15" s="221"/>
      <c r="B15" s="166"/>
      <c r="C15" s="185"/>
      <c r="D15" s="151"/>
      <c r="E15" s="186"/>
    </row>
    <row r="16" spans="1:5" x14ac:dyDescent="0.25">
      <c r="A16" s="221"/>
      <c r="B16" s="166"/>
      <c r="C16" s="3" t="s">
        <v>117</v>
      </c>
      <c r="D16" s="48">
        <v>420</v>
      </c>
      <c r="E16" s="4"/>
    </row>
    <row r="17" spans="1:9" x14ac:dyDescent="0.25">
      <c r="A17" s="221"/>
      <c r="B17" s="166"/>
      <c r="C17" s="132"/>
      <c r="D17" s="135"/>
      <c r="E17" s="138"/>
    </row>
    <row r="18" spans="1:9" x14ac:dyDescent="0.25">
      <c r="A18" s="221"/>
      <c r="B18" s="166"/>
      <c r="C18" s="133"/>
      <c r="D18" s="136"/>
      <c r="E18" s="139"/>
    </row>
    <row r="19" spans="1:9" ht="15.75" thickBot="1" x14ac:dyDescent="0.3">
      <c r="A19" s="222"/>
      <c r="B19" s="167"/>
      <c r="C19" s="134"/>
      <c r="D19" s="137"/>
      <c r="E19" s="140"/>
      <c r="G19" s="32"/>
      <c r="H19" s="32"/>
      <c r="I19" s="32"/>
    </row>
    <row r="20" spans="1:9" x14ac:dyDescent="0.25">
      <c r="A20" s="220">
        <v>3</v>
      </c>
      <c r="B20" s="165"/>
      <c r="C20" s="181" t="s">
        <v>337</v>
      </c>
      <c r="D20" s="150"/>
      <c r="E20" s="152"/>
      <c r="G20" s="32"/>
      <c r="H20" s="130"/>
      <c r="I20" s="32"/>
    </row>
    <row r="21" spans="1:9" x14ac:dyDescent="0.25">
      <c r="A21" s="221"/>
      <c r="B21" s="166"/>
      <c r="C21" s="182"/>
      <c r="D21" s="136"/>
      <c r="E21" s="153"/>
      <c r="G21" s="32"/>
      <c r="H21" s="32"/>
      <c r="I21" s="32"/>
    </row>
    <row r="22" spans="1:9" x14ac:dyDescent="0.25">
      <c r="A22" s="221"/>
      <c r="B22" s="166"/>
      <c r="C22" s="133"/>
      <c r="D22" s="136"/>
      <c r="E22" s="139"/>
    </row>
    <row r="23" spans="1:9" x14ac:dyDescent="0.25">
      <c r="A23" s="221"/>
      <c r="B23" s="166"/>
      <c r="C23" s="185"/>
      <c r="D23" s="151"/>
      <c r="E23" s="186"/>
    </row>
    <row r="24" spans="1:9" x14ac:dyDescent="0.25">
      <c r="A24" s="221"/>
      <c r="B24" s="166"/>
      <c r="C24" s="3" t="s">
        <v>118</v>
      </c>
      <c r="D24" s="48">
        <v>355</v>
      </c>
      <c r="E24" s="4"/>
    </row>
    <row r="25" spans="1:9" x14ac:dyDescent="0.25">
      <c r="A25" s="221"/>
      <c r="B25" s="166"/>
      <c r="C25" s="132" t="s">
        <v>336</v>
      </c>
      <c r="D25" s="135"/>
      <c r="E25" s="138"/>
    </row>
    <row r="26" spans="1:9" x14ac:dyDescent="0.25">
      <c r="A26" s="221"/>
      <c r="B26" s="166"/>
      <c r="C26" s="133"/>
      <c r="D26" s="136"/>
      <c r="E26" s="139"/>
    </row>
    <row r="27" spans="1:9" ht="15.75" thickBot="1" x14ac:dyDescent="0.3">
      <c r="A27" s="222"/>
      <c r="B27" s="167"/>
      <c r="C27" s="134"/>
      <c r="D27" s="137"/>
      <c r="E27" s="140"/>
    </row>
    <row r="28" spans="1:9" x14ac:dyDescent="0.25">
      <c r="A28" s="220">
        <f t="shared" ref="A28" si="0">1+A20</f>
        <v>4</v>
      </c>
      <c r="B28" s="165"/>
      <c r="C28" s="181" t="s">
        <v>119</v>
      </c>
      <c r="D28" s="150"/>
      <c r="E28" s="152"/>
    </row>
    <row r="29" spans="1:9" x14ac:dyDescent="0.25">
      <c r="A29" s="221"/>
      <c r="B29" s="166"/>
      <c r="C29" s="182"/>
      <c r="D29" s="136"/>
      <c r="E29" s="153"/>
    </row>
    <row r="30" spans="1:9" x14ac:dyDescent="0.25">
      <c r="A30" s="221"/>
      <c r="B30" s="166"/>
      <c r="C30" s="133"/>
      <c r="D30" s="136"/>
      <c r="E30" s="139"/>
    </row>
    <row r="31" spans="1:9" x14ac:dyDescent="0.25">
      <c r="A31" s="221"/>
      <c r="B31" s="166"/>
      <c r="C31" s="185"/>
      <c r="D31" s="151"/>
      <c r="E31" s="186"/>
    </row>
    <row r="32" spans="1:9" x14ac:dyDescent="0.25">
      <c r="A32" s="221"/>
      <c r="B32" s="166"/>
      <c r="C32" s="3" t="s">
        <v>118</v>
      </c>
      <c r="D32" s="48">
        <v>355</v>
      </c>
      <c r="E32" s="4"/>
    </row>
    <row r="33" spans="1:5" x14ac:dyDescent="0.25">
      <c r="A33" s="221"/>
      <c r="B33" s="166"/>
      <c r="C33" s="132"/>
      <c r="D33" s="135"/>
      <c r="E33" s="138"/>
    </row>
    <row r="34" spans="1:5" x14ac:dyDescent="0.25">
      <c r="A34" s="221"/>
      <c r="B34" s="166"/>
      <c r="C34" s="133"/>
      <c r="D34" s="136"/>
      <c r="E34" s="139"/>
    </row>
    <row r="35" spans="1:5" ht="15.75" thickBot="1" x14ac:dyDescent="0.3">
      <c r="A35" s="222"/>
      <c r="B35" s="167"/>
      <c r="C35" s="134"/>
      <c r="D35" s="137"/>
      <c r="E35" s="140"/>
    </row>
    <row r="36" spans="1:5" x14ac:dyDescent="0.25">
      <c r="A36" s="220">
        <f t="shared" ref="A36" si="1">1+A28</f>
        <v>5</v>
      </c>
      <c r="B36" s="165"/>
      <c r="C36" s="181" t="s">
        <v>120</v>
      </c>
      <c r="D36" s="150"/>
      <c r="E36" s="152"/>
    </row>
    <row r="37" spans="1:5" x14ac:dyDescent="0.25">
      <c r="A37" s="221"/>
      <c r="B37" s="166"/>
      <c r="C37" s="182"/>
      <c r="D37" s="136"/>
      <c r="E37" s="153"/>
    </row>
    <row r="38" spans="1:5" x14ac:dyDescent="0.25">
      <c r="A38" s="221"/>
      <c r="B38" s="166"/>
      <c r="C38" s="133"/>
      <c r="D38" s="136"/>
      <c r="E38" s="139"/>
    </row>
    <row r="39" spans="1:5" x14ac:dyDescent="0.25">
      <c r="A39" s="221"/>
      <c r="B39" s="166"/>
      <c r="C39" s="185"/>
      <c r="D39" s="151"/>
      <c r="E39" s="186"/>
    </row>
    <row r="40" spans="1:5" x14ac:dyDescent="0.25">
      <c r="A40" s="221"/>
      <c r="B40" s="166"/>
      <c r="C40" s="3" t="s">
        <v>121</v>
      </c>
      <c r="D40" s="48">
        <v>396</v>
      </c>
      <c r="E40" s="4"/>
    </row>
    <row r="41" spans="1:5" x14ac:dyDescent="0.25">
      <c r="A41" s="221"/>
      <c r="B41" s="166"/>
      <c r="C41" s="132"/>
      <c r="D41" s="135"/>
      <c r="E41" s="138"/>
    </row>
    <row r="42" spans="1:5" x14ac:dyDescent="0.25">
      <c r="A42" s="221"/>
      <c r="B42" s="166"/>
      <c r="C42" s="133"/>
      <c r="D42" s="136"/>
      <c r="E42" s="139"/>
    </row>
    <row r="43" spans="1:5" ht="15.75" thickBot="1" x14ac:dyDescent="0.3">
      <c r="A43" s="222"/>
      <c r="B43" s="167"/>
      <c r="C43" s="134"/>
      <c r="D43" s="137"/>
      <c r="E43" s="140"/>
    </row>
    <row r="44" spans="1:5" x14ac:dyDescent="0.25">
      <c r="A44" s="220">
        <f t="shared" ref="A44" si="2">1+A36</f>
        <v>6</v>
      </c>
      <c r="B44" s="165"/>
      <c r="C44" s="181" t="s">
        <v>122</v>
      </c>
      <c r="D44" s="150"/>
      <c r="E44" s="152"/>
    </row>
    <row r="45" spans="1:5" x14ac:dyDescent="0.25">
      <c r="A45" s="221"/>
      <c r="B45" s="166"/>
      <c r="C45" s="182"/>
      <c r="D45" s="136"/>
      <c r="E45" s="153"/>
    </row>
    <row r="46" spans="1:5" x14ac:dyDescent="0.25">
      <c r="A46" s="221"/>
      <c r="B46" s="166"/>
      <c r="C46" s="133"/>
      <c r="D46" s="136"/>
      <c r="E46" s="139"/>
    </row>
    <row r="47" spans="1:5" x14ac:dyDescent="0.25">
      <c r="A47" s="221"/>
      <c r="B47" s="166"/>
      <c r="C47" s="185"/>
      <c r="D47" s="151"/>
      <c r="E47" s="186"/>
    </row>
    <row r="48" spans="1:5" x14ac:dyDescent="0.25">
      <c r="A48" s="221"/>
      <c r="B48" s="166"/>
      <c r="C48" s="3" t="s">
        <v>123</v>
      </c>
      <c r="D48" s="48">
        <v>265</v>
      </c>
      <c r="E48" s="4"/>
    </row>
    <row r="49" spans="1:5" x14ac:dyDescent="0.25">
      <c r="A49" s="221"/>
      <c r="B49" s="166"/>
      <c r="C49" s="132"/>
      <c r="D49" s="135"/>
      <c r="E49" s="138"/>
    </row>
    <row r="50" spans="1:5" x14ac:dyDescent="0.25">
      <c r="A50" s="221"/>
      <c r="B50" s="166"/>
      <c r="C50" s="133"/>
      <c r="D50" s="136"/>
      <c r="E50" s="139"/>
    </row>
    <row r="51" spans="1:5" ht="15.75" thickBot="1" x14ac:dyDescent="0.3">
      <c r="A51" s="222"/>
      <c r="B51" s="167"/>
      <c r="C51" s="134"/>
      <c r="D51" s="137"/>
      <c r="E51" s="140"/>
    </row>
    <row r="52" spans="1:5" x14ac:dyDescent="0.25">
      <c r="A52" s="220">
        <f t="shared" ref="A52" si="3">1+A44</f>
        <v>7</v>
      </c>
      <c r="B52" s="165"/>
      <c r="C52" s="181" t="s">
        <v>124</v>
      </c>
      <c r="D52" s="150"/>
      <c r="E52" s="152"/>
    </row>
    <row r="53" spans="1:5" x14ac:dyDescent="0.25">
      <c r="A53" s="221"/>
      <c r="B53" s="166"/>
      <c r="C53" s="182"/>
      <c r="D53" s="136"/>
      <c r="E53" s="153"/>
    </row>
    <row r="54" spans="1:5" x14ac:dyDescent="0.25">
      <c r="A54" s="221"/>
      <c r="B54" s="166"/>
      <c r="C54" s="133"/>
      <c r="D54" s="136"/>
      <c r="E54" s="139"/>
    </row>
    <row r="55" spans="1:5" x14ac:dyDescent="0.25">
      <c r="A55" s="221"/>
      <c r="B55" s="166"/>
      <c r="C55" s="185"/>
      <c r="D55" s="151"/>
      <c r="E55" s="186"/>
    </row>
    <row r="56" spans="1:5" x14ac:dyDescent="0.25">
      <c r="A56" s="221"/>
      <c r="B56" s="166"/>
      <c r="C56" s="3" t="s">
        <v>125</v>
      </c>
      <c r="D56" s="48">
        <v>380</v>
      </c>
      <c r="E56" s="4"/>
    </row>
    <row r="57" spans="1:5" x14ac:dyDescent="0.25">
      <c r="A57" s="221"/>
      <c r="B57" s="166"/>
      <c r="C57" s="132"/>
      <c r="D57" s="135"/>
      <c r="E57" s="138"/>
    </row>
    <row r="58" spans="1:5" x14ac:dyDescent="0.25">
      <c r="A58" s="221"/>
      <c r="B58" s="166"/>
      <c r="C58" s="133"/>
      <c r="D58" s="136"/>
      <c r="E58" s="139"/>
    </row>
    <row r="59" spans="1:5" ht="15.75" thickBot="1" x14ac:dyDescent="0.3">
      <c r="A59" s="222"/>
      <c r="B59" s="167"/>
      <c r="C59" s="134"/>
      <c r="D59" s="137"/>
      <c r="E59" s="140"/>
    </row>
    <row r="60" spans="1:5" x14ac:dyDescent="0.25">
      <c r="A60" s="220">
        <f t="shared" ref="A60" si="4">1+A52</f>
        <v>8</v>
      </c>
      <c r="B60" s="165"/>
      <c r="C60" s="181" t="s">
        <v>126</v>
      </c>
      <c r="D60" s="150"/>
      <c r="E60" s="152"/>
    </row>
    <row r="61" spans="1:5" x14ac:dyDescent="0.25">
      <c r="A61" s="221"/>
      <c r="B61" s="166"/>
      <c r="C61" s="182"/>
      <c r="D61" s="136"/>
      <c r="E61" s="153"/>
    </row>
    <row r="62" spans="1:5" x14ac:dyDescent="0.25">
      <c r="A62" s="221"/>
      <c r="B62" s="166"/>
      <c r="C62" s="133"/>
      <c r="D62" s="136"/>
      <c r="E62" s="139"/>
    </row>
    <row r="63" spans="1:5" x14ac:dyDescent="0.25">
      <c r="A63" s="221"/>
      <c r="B63" s="166"/>
      <c r="C63" s="185"/>
      <c r="D63" s="151"/>
      <c r="E63" s="186"/>
    </row>
    <row r="64" spans="1:5" x14ac:dyDescent="0.25">
      <c r="A64" s="221"/>
      <c r="B64" s="166"/>
      <c r="C64" s="3" t="s">
        <v>127</v>
      </c>
      <c r="D64" s="48">
        <v>265</v>
      </c>
      <c r="E64" s="4"/>
    </row>
    <row r="65" spans="1:5" x14ac:dyDescent="0.25">
      <c r="A65" s="221"/>
      <c r="B65" s="166"/>
      <c r="C65" s="132"/>
      <c r="D65" s="135"/>
      <c r="E65" s="138"/>
    </row>
    <row r="66" spans="1:5" x14ac:dyDescent="0.25">
      <c r="A66" s="221"/>
      <c r="B66" s="166"/>
      <c r="C66" s="133"/>
      <c r="D66" s="136"/>
      <c r="E66" s="139"/>
    </row>
    <row r="67" spans="1:5" ht="15.75" thickBot="1" x14ac:dyDescent="0.3">
      <c r="A67" s="222"/>
      <c r="B67" s="167"/>
      <c r="C67" s="134"/>
      <c r="D67" s="137"/>
      <c r="E67" s="140"/>
    </row>
    <row r="68" spans="1:5" x14ac:dyDescent="0.25">
      <c r="A68" s="220">
        <f t="shared" ref="A68" si="5">1+A60</f>
        <v>9</v>
      </c>
      <c r="B68" s="165"/>
      <c r="C68" s="181" t="s">
        <v>128</v>
      </c>
      <c r="D68" s="150"/>
      <c r="E68" s="152"/>
    </row>
    <row r="69" spans="1:5" x14ac:dyDescent="0.25">
      <c r="A69" s="221"/>
      <c r="B69" s="166"/>
      <c r="C69" s="182"/>
      <c r="D69" s="136"/>
      <c r="E69" s="153"/>
    </row>
    <row r="70" spans="1:5" x14ac:dyDescent="0.25">
      <c r="A70" s="221"/>
      <c r="B70" s="166"/>
      <c r="C70" s="133"/>
      <c r="D70" s="136"/>
      <c r="E70" s="139"/>
    </row>
    <row r="71" spans="1:5" x14ac:dyDescent="0.25">
      <c r="A71" s="221"/>
      <c r="B71" s="166"/>
      <c r="C71" s="185"/>
      <c r="D71" s="151"/>
      <c r="E71" s="186"/>
    </row>
    <row r="72" spans="1:5" x14ac:dyDescent="0.25">
      <c r="A72" s="221"/>
      <c r="B72" s="166"/>
      <c r="C72" s="3" t="s">
        <v>129</v>
      </c>
      <c r="D72" s="48">
        <v>255</v>
      </c>
      <c r="E72" s="4"/>
    </row>
    <row r="73" spans="1:5" x14ac:dyDescent="0.25">
      <c r="A73" s="221"/>
      <c r="B73" s="166"/>
      <c r="C73" s="132"/>
      <c r="D73" s="135"/>
      <c r="E73" s="138"/>
    </row>
    <row r="74" spans="1:5" x14ac:dyDescent="0.25">
      <c r="A74" s="221"/>
      <c r="B74" s="166"/>
      <c r="C74" s="133"/>
      <c r="D74" s="136"/>
      <c r="E74" s="139"/>
    </row>
    <row r="75" spans="1:5" ht="15.75" thickBot="1" x14ac:dyDescent="0.3">
      <c r="A75" s="222"/>
      <c r="B75" s="167"/>
      <c r="C75" s="134"/>
      <c r="D75" s="137"/>
      <c r="E75" s="140"/>
    </row>
  </sheetData>
  <customSheetViews>
    <customSheetView guid="{66692463-31E5-499C-9507-CA58B511CB2B}">
      <selection activeCell="A3" sqref="A3:C3"/>
      <pageMargins left="0.7" right="0.7" top="0.75" bottom="0.75" header="0.3" footer="0.3"/>
    </customSheetView>
  </customSheetViews>
  <mergeCells count="73">
    <mergeCell ref="A3:C3"/>
    <mergeCell ref="B28:B35"/>
    <mergeCell ref="A36:A43"/>
    <mergeCell ref="B36:B43"/>
    <mergeCell ref="C33:C35"/>
    <mergeCell ref="A20:A27"/>
    <mergeCell ref="B20:B27"/>
    <mergeCell ref="C20:C23"/>
    <mergeCell ref="C41:C43"/>
    <mergeCell ref="C36:C39"/>
    <mergeCell ref="C25:C27"/>
    <mergeCell ref="C17:C19"/>
    <mergeCell ref="C28:C31"/>
    <mergeCell ref="A4:A11"/>
    <mergeCell ref="A12:A19"/>
    <mergeCell ref="B12:B19"/>
    <mergeCell ref="E68:E71"/>
    <mergeCell ref="C73:C75"/>
    <mergeCell ref="D73:D75"/>
    <mergeCell ref="E73:E75"/>
    <mergeCell ref="E12:E15"/>
    <mergeCell ref="D41:D43"/>
    <mergeCell ref="D44:D47"/>
    <mergeCell ref="E44:E47"/>
    <mergeCell ref="C49:C51"/>
    <mergeCell ref="D49:D51"/>
    <mergeCell ref="E49:E51"/>
    <mergeCell ref="D36:D39"/>
    <mergeCell ref="E36:E39"/>
    <mergeCell ref="D17:D19"/>
    <mergeCell ref="E17:E19"/>
    <mergeCell ref="E60:E63"/>
    <mergeCell ref="A44:A51"/>
    <mergeCell ref="B44:B51"/>
    <mergeCell ref="D65:D67"/>
    <mergeCell ref="E65:E67"/>
    <mergeCell ref="B52:B59"/>
    <mergeCell ref="C52:C55"/>
    <mergeCell ref="D52:D55"/>
    <mergeCell ref="E52:E55"/>
    <mergeCell ref="C57:C59"/>
    <mergeCell ref="D57:D59"/>
    <mergeCell ref="A60:A67"/>
    <mergeCell ref="B60:B67"/>
    <mergeCell ref="A52:A59"/>
    <mergeCell ref="C44:C47"/>
    <mergeCell ref="E57:E59"/>
    <mergeCell ref="A68:A75"/>
    <mergeCell ref="B68:B75"/>
    <mergeCell ref="C60:C63"/>
    <mergeCell ref="C68:C71"/>
    <mergeCell ref="D60:D63"/>
    <mergeCell ref="D68:D71"/>
    <mergeCell ref="C65:C67"/>
    <mergeCell ref="B4:B11"/>
    <mergeCell ref="C4:C7"/>
    <mergeCell ref="D4:D7"/>
    <mergeCell ref="E4:E7"/>
    <mergeCell ref="C9:C11"/>
    <mergeCell ref="D9:D11"/>
    <mergeCell ref="E9:E11"/>
    <mergeCell ref="E41:E43"/>
    <mergeCell ref="E20:E23"/>
    <mergeCell ref="C12:C15"/>
    <mergeCell ref="A28:A35"/>
    <mergeCell ref="D33:D35"/>
    <mergeCell ref="D25:D27"/>
    <mergeCell ref="E33:E35"/>
    <mergeCell ref="D12:D15"/>
    <mergeCell ref="E25:E27"/>
    <mergeCell ref="D28:D31"/>
    <mergeCell ref="D20:D23"/>
    <mergeCell ref="E28:E31"/>
  </mergeCells>
  <printOptions gridLines="1"/>
  <pageMargins left="0.7" right="0.7" top="0.75" bottom="0.75" header="0.3" footer="0.3"/>
  <pageSetup paperSize="9" orientation="portrait" horizontalDpi="300" verticalDpi="300" r:id="rId1"/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55"/>
  <sheetViews>
    <sheetView topLeftCell="A25" workbookViewId="0">
      <selection activeCell="G153" sqref="G153"/>
    </sheetView>
  </sheetViews>
  <sheetFormatPr defaultRowHeight="15" x14ac:dyDescent="0.25"/>
  <cols>
    <col min="1" max="1" width="6" customWidth="1"/>
    <col min="2" max="2" width="31.140625" customWidth="1"/>
    <col min="3" max="3" width="27.85546875" customWidth="1"/>
    <col min="4" max="4" width="8.28515625" customWidth="1"/>
    <col min="5" max="5" width="7.28515625" customWidth="1"/>
  </cols>
  <sheetData>
    <row r="1" spans="1:5" ht="15" customHeight="1" x14ac:dyDescent="0.25">
      <c r="A1" s="105" t="s">
        <v>381</v>
      </c>
      <c r="B1" s="106"/>
      <c r="C1" s="106"/>
      <c r="D1" s="106"/>
      <c r="E1" s="107"/>
    </row>
    <row r="2" spans="1:5" ht="19.5" customHeight="1" x14ac:dyDescent="0.25">
      <c r="A2" s="108"/>
      <c r="B2" s="109"/>
      <c r="C2" s="109"/>
      <c r="D2" s="109"/>
      <c r="E2" s="110"/>
    </row>
    <row r="3" spans="1:5" ht="36.75" customHeight="1" thickBot="1" x14ac:dyDescent="0.35">
      <c r="A3" s="215" t="s">
        <v>367</v>
      </c>
      <c r="B3" s="216"/>
      <c r="C3" s="217"/>
      <c r="D3" s="86" t="s">
        <v>340</v>
      </c>
      <c r="E3" s="85"/>
    </row>
    <row r="4" spans="1:5" x14ac:dyDescent="0.25">
      <c r="A4" s="220">
        <v>1</v>
      </c>
      <c r="B4" s="165"/>
      <c r="C4" s="181" t="s">
        <v>388</v>
      </c>
      <c r="D4" s="150"/>
      <c r="E4" s="152"/>
    </row>
    <row r="5" spans="1:5" x14ac:dyDescent="0.25">
      <c r="A5" s="221"/>
      <c r="B5" s="166"/>
      <c r="C5" s="182"/>
      <c r="D5" s="136"/>
      <c r="E5" s="153"/>
    </row>
    <row r="6" spans="1:5" x14ac:dyDescent="0.25">
      <c r="A6" s="221"/>
      <c r="B6" s="166"/>
      <c r="C6" s="185"/>
      <c r="D6" s="151"/>
      <c r="E6" s="186"/>
    </row>
    <row r="7" spans="1:5" x14ac:dyDescent="0.25">
      <c r="A7" s="221"/>
      <c r="B7" s="166"/>
      <c r="C7" s="116" t="s">
        <v>385</v>
      </c>
      <c r="D7" s="117">
        <v>475</v>
      </c>
      <c r="E7" s="127"/>
    </row>
    <row r="8" spans="1:5" x14ac:dyDescent="0.25">
      <c r="A8" s="221"/>
      <c r="B8" s="166"/>
      <c r="C8" s="116" t="s">
        <v>386</v>
      </c>
      <c r="D8" s="117">
        <v>475</v>
      </c>
      <c r="E8" s="127"/>
    </row>
    <row r="9" spans="1:5" x14ac:dyDescent="0.25">
      <c r="A9" s="221"/>
      <c r="B9" s="166"/>
      <c r="C9" s="116" t="s">
        <v>387</v>
      </c>
      <c r="D9" s="117">
        <v>475</v>
      </c>
      <c r="E9" s="127"/>
    </row>
    <row r="10" spans="1:5" x14ac:dyDescent="0.25">
      <c r="A10" s="221"/>
      <c r="B10" s="166"/>
      <c r="C10" s="132"/>
      <c r="D10" s="135"/>
      <c r="E10" s="138"/>
    </row>
    <row r="11" spans="1:5" ht="15.75" thickBot="1" x14ac:dyDescent="0.3">
      <c r="A11" s="222"/>
      <c r="B11" s="167"/>
      <c r="C11" s="134"/>
      <c r="D11" s="137"/>
      <c r="E11" s="140"/>
    </row>
    <row r="12" spans="1:5" x14ac:dyDescent="0.25">
      <c r="A12" s="220">
        <v>2</v>
      </c>
      <c r="B12" s="165"/>
      <c r="C12" s="118"/>
      <c r="D12" s="120"/>
      <c r="E12" s="125"/>
    </row>
    <row r="13" spans="1:5" x14ac:dyDescent="0.25">
      <c r="A13" s="221"/>
      <c r="B13" s="166"/>
      <c r="C13" s="119"/>
      <c r="D13" s="121"/>
      <c r="E13" s="126"/>
    </row>
    <row r="14" spans="1:5" x14ac:dyDescent="0.25">
      <c r="A14" s="221"/>
      <c r="B14" s="166"/>
      <c r="C14" s="116" t="s">
        <v>389</v>
      </c>
      <c r="D14" s="117">
        <v>140</v>
      </c>
      <c r="E14" s="128"/>
    </row>
    <row r="15" spans="1:5" x14ac:dyDescent="0.25">
      <c r="A15" s="221"/>
      <c r="B15" s="166"/>
      <c r="C15" s="116" t="s">
        <v>390</v>
      </c>
      <c r="D15" s="117">
        <v>155</v>
      </c>
      <c r="E15" s="127"/>
    </row>
    <row r="16" spans="1:5" x14ac:dyDescent="0.25">
      <c r="A16" s="221"/>
      <c r="B16" s="166"/>
      <c r="C16" s="116" t="s">
        <v>391</v>
      </c>
      <c r="D16" s="117">
        <v>170</v>
      </c>
      <c r="E16" s="127"/>
    </row>
    <row r="17" spans="1:5" x14ac:dyDescent="0.25">
      <c r="A17" s="221"/>
      <c r="B17" s="166"/>
      <c r="C17" s="116" t="s">
        <v>392</v>
      </c>
      <c r="D17" s="117">
        <v>185</v>
      </c>
      <c r="E17" s="127"/>
    </row>
    <row r="18" spans="1:5" x14ac:dyDescent="0.25">
      <c r="A18" s="221"/>
      <c r="B18" s="166"/>
      <c r="C18" s="116" t="s">
        <v>393</v>
      </c>
      <c r="D18" s="117">
        <v>200</v>
      </c>
      <c r="E18" s="117"/>
    </row>
    <row r="19" spans="1:5" ht="15.75" thickBot="1" x14ac:dyDescent="0.3">
      <c r="A19" s="222"/>
      <c r="B19" s="167"/>
      <c r="C19" s="122" t="s">
        <v>336</v>
      </c>
      <c r="D19" s="123"/>
      <c r="E19" s="124"/>
    </row>
    <row r="20" spans="1:5" x14ac:dyDescent="0.25">
      <c r="A20" s="220">
        <v>3</v>
      </c>
      <c r="B20" s="165"/>
      <c r="C20" s="181"/>
      <c r="D20" s="150"/>
      <c r="E20" s="152"/>
    </row>
    <row r="21" spans="1:5" x14ac:dyDescent="0.25">
      <c r="A21" s="221"/>
      <c r="B21" s="166"/>
      <c r="C21" s="182"/>
      <c r="D21" s="136"/>
      <c r="E21" s="153"/>
    </row>
    <row r="22" spans="1:5" x14ac:dyDescent="0.25">
      <c r="A22" s="221"/>
      <c r="B22" s="166"/>
      <c r="C22" s="185"/>
      <c r="D22" s="151"/>
      <c r="E22" s="186"/>
    </row>
    <row r="23" spans="1:5" x14ac:dyDescent="0.25">
      <c r="A23" s="221"/>
      <c r="B23" s="166"/>
      <c r="C23" s="3" t="s">
        <v>130</v>
      </c>
      <c r="D23" s="48">
        <v>96</v>
      </c>
      <c r="E23" s="4"/>
    </row>
    <row r="24" spans="1:5" x14ac:dyDescent="0.25">
      <c r="A24" s="221"/>
      <c r="B24" s="166"/>
      <c r="C24" s="116" t="s">
        <v>394</v>
      </c>
      <c r="D24" s="48">
        <v>96</v>
      </c>
      <c r="E24" s="4"/>
    </row>
    <row r="25" spans="1:5" x14ac:dyDescent="0.25">
      <c r="A25" s="221"/>
      <c r="B25" s="166"/>
      <c r="C25" s="116" t="s">
        <v>395</v>
      </c>
      <c r="D25" s="48">
        <v>96</v>
      </c>
      <c r="E25" s="4"/>
    </row>
    <row r="26" spans="1:5" x14ac:dyDescent="0.25">
      <c r="A26" s="221"/>
      <c r="B26" s="166"/>
      <c r="C26" s="132"/>
      <c r="D26" s="135"/>
      <c r="E26" s="138"/>
    </row>
    <row r="27" spans="1:5" ht="15.75" thickBot="1" x14ac:dyDescent="0.3">
      <c r="A27" s="222"/>
      <c r="B27" s="167"/>
      <c r="C27" s="134"/>
      <c r="D27" s="137"/>
      <c r="E27" s="140"/>
    </row>
    <row r="28" spans="1:5" x14ac:dyDescent="0.25">
      <c r="A28" s="220">
        <f>1+A20</f>
        <v>4</v>
      </c>
      <c r="B28" s="165"/>
      <c r="C28" s="181" t="s">
        <v>293</v>
      </c>
      <c r="D28" s="150">
        <v>127</v>
      </c>
      <c r="E28" s="152"/>
    </row>
    <row r="29" spans="1:5" x14ac:dyDescent="0.25">
      <c r="A29" s="221"/>
      <c r="B29" s="166"/>
      <c r="C29" s="183"/>
      <c r="D29" s="151"/>
      <c r="E29" s="154"/>
    </row>
    <row r="30" spans="1:5" x14ac:dyDescent="0.25">
      <c r="A30" s="221"/>
      <c r="B30" s="166"/>
      <c r="C30" s="132" t="s">
        <v>131</v>
      </c>
      <c r="D30" s="135">
        <v>308</v>
      </c>
      <c r="E30" s="138"/>
    </row>
    <row r="31" spans="1:5" x14ac:dyDescent="0.25">
      <c r="A31" s="221"/>
      <c r="B31" s="166"/>
      <c r="C31" s="183"/>
      <c r="D31" s="151"/>
      <c r="E31" s="154"/>
    </row>
    <row r="32" spans="1:5" x14ac:dyDescent="0.25">
      <c r="A32" s="221"/>
      <c r="B32" s="166"/>
      <c r="C32" s="132" t="s">
        <v>132</v>
      </c>
      <c r="D32" s="135">
        <v>352</v>
      </c>
      <c r="E32" s="138"/>
    </row>
    <row r="33" spans="1:5" x14ac:dyDescent="0.25">
      <c r="A33" s="221"/>
      <c r="B33" s="166"/>
      <c r="C33" s="183"/>
      <c r="D33" s="151"/>
      <c r="E33" s="154"/>
    </row>
    <row r="34" spans="1:5" x14ac:dyDescent="0.25">
      <c r="A34" s="221"/>
      <c r="B34" s="166"/>
      <c r="C34" s="132" t="s">
        <v>133</v>
      </c>
      <c r="D34" s="135">
        <v>420</v>
      </c>
      <c r="E34" s="138"/>
    </row>
    <row r="35" spans="1:5" ht="15.75" thickBot="1" x14ac:dyDescent="0.3">
      <c r="A35" s="222"/>
      <c r="B35" s="167"/>
      <c r="C35" s="134"/>
      <c r="D35" s="151"/>
      <c r="E35" s="140"/>
    </row>
    <row r="36" spans="1:5" x14ac:dyDescent="0.25">
      <c r="A36" s="220">
        <f t="shared" ref="A36" si="0">1+A28</f>
        <v>5</v>
      </c>
      <c r="B36" s="165"/>
      <c r="C36" s="181" t="s">
        <v>294</v>
      </c>
      <c r="D36" s="150">
        <v>160</v>
      </c>
      <c r="E36" s="207"/>
    </row>
    <row r="37" spans="1:5" x14ac:dyDescent="0.25">
      <c r="A37" s="221"/>
      <c r="B37" s="166"/>
      <c r="C37" s="228"/>
      <c r="D37" s="230"/>
      <c r="E37" s="208"/>
    </row>
    <row r="38" spans="1:5" x14ac:dyDescent="0.25">
      <c r="A38" s="221"/>
      <c r="B38" s="166"/>
      <c r="C38" s="229"/>
      <c r="D38" s="231"/>
      <c r="E38" s="232"/>
    </row>
    <row r="39" spans="1:5" x14ac:dyDescent="0.25">
      <c r="A39" s="221"/>
      <c r="B39" s="166"/>
      <c r="C39" s="132" t="s">
        <v>295</v>
      </c>
      <c r="D39" s="135">
        <v>198</v>
      </c>
      <c r="E39" s="234"/>
    </row>
    <row r="40" spans="1:5" x14ac:dyDescent="0.25">
      <c r="A40" s="221"/>
      <c r="B40" s="166"/>
      <c r="C40" s="228"/>
      <c r="D40" s="136"/>
      <c r="E40" s="208"/>
    </row>
    <row r="41" spans="1:5" x14ac:dyDescent="0.25">
      <c r="A41" s="221"/>
      <c r="B41" s="166"/>
      <c r="C41" s="229"/>
      <c r="D41" s="151"/>
      <c r="E41" s="232"/>
    </row>
    <row r="42" spans="1:5" x14ac:dyDescent="0.25">
      <c r="A42" s="221"/>
      <c r="B42" s="166"/>
      <c r="C42" s="132" t="s">
        <v>296</v>
      </c>
      <c r="D42" s="135">
        <v>236</v>
      </c>
      <c r="E42" s="234"/>
    </row>
    <row r="43" spans="1:5" ht="15.75" thickBot="1" x14ac:dyDescent="0.3">
      <c r="A43" s="222"/>
      <c r="B43" s="167"/>
      <c r="C43" s="233"/>
      <c r="D43" s="136"/>
      <c r="E43" s="200"/>
    </row>
    <row r="44" spans="1:5" x14ac:dyDescent="0.25">
      <c r="A44" s="220">
        <f t="shared" ref="A44" si="1">1+A36</f>
        <v>6</v>
      </c>
      <c r="B44" s="165"/>
      <c r="C44" s="181"/>
      <c r="D44" s="150"/>
      <c r="E44" s="153"/>
    </row>
    <row r="45" spans="1:5" x14ac:dyDescent="0.25">
      <c r="A45" s="221"/>
      <c r="B45" s="166"/>
      <c r="C45" s="183"/>
      <c r="D45" s="151"/>
      <c r="E45" s="154"/>
    </row>
    <row r="46" spans="1:5" ht="25.5" x14ac:dyDescent="0.25">
      <c r="A46" s="221"/>
      <c r="B46" s="166"/>
      <c r="C46" s="17" t="s">
        <v>315</v>
      </c>
      <c r="D46" s="48">
        <v>138</v>
      </c>
      <c r="E46" s="4"/>
    </row>
    <row r="47" spans="1:5" ht="25.5" x14ac:dyDescent="0.25">
      <c r="A47" s="221"/>
      <c r="B47" s="166"/>
      <c r="C47" s="3" t="s">
        <v>134</v>
      </c>
      <c r="D47" s="48">
        <v>330</v>
      </c>
      <c r="E47" s="4"/>
    </row>
    <row r="48" spans="1:5" ht="25.5" x14ac:dyDescent="0.25">
      <c r="A48" s="221"/>
      <c r="B48" s="166"/>
      <c r="C48" s="3" t="s">
        <v>136</v>
      </c>
      <c r="D48" s="48">
        <v>390</v>
      </c>
      <c r="E48" s="4"/>
    </row>
    <row r="49" spans="1:5" ht="25.5" x14ac:dyDescent="0.25">
      <c r="A49" s="221"/>
      <c r="B49" s="166"/>
      <c r="C49" s="3" t="s">
        <v>135</v>
      </c>
      <c r="D49" s="48">
        <v>450</v>
      </c>
      <c r="E49" s="4"/>
    </row>
    <row r="50" spans="1:5" x14ac:dyDescent="0.25">
      <c r="A50" s="221"/>
      <c r="B50" s="166"/>
      <c r="C50" s="132"/>
      <c r="D50" s="135"/>
      <c r="E50" s="138"/>
    </row>
    <row r="51" spans="1:5" ht="15.75" thickBot="1" x14ac:dyDescent="0.3">
      <c r="A51" s="222"/>
      <c r="B51" s="167"/>
      <c r="C51" s="134"/>
      <c r="D51" s="137"/>
      <c r="E51" s="140"/>
    </row>
    <row r="52" spans="1:5" x14ac:dyDescent="0.25">
      <c r="A52" s="220">
        <f t="shared" ref="A52" si="2">1+A44</f>
        <v>7</v>
      </c>
      <c r="B52" s="165"/>
      <c r="C52" s="7"/>
      <c r="D52" s="49"/>
      <c r="E52" s="8"/>
    </row>
    <row r="53" spans="1:5" x14ac:dyDescent="0.25">
      <c r="A53" s="221"/>
      <c r="B53" s="166"/>
      <c r="C53" s="213" t="s">
        <v>137</v>
      </c>
      <c r="D53" s="135">
        <v>215</v>
      </c>
      <c r="E53" s="236"/>
    </row>
    <row r="54" spans="1:5" x14ac:dyDescent="0.25">
      <c r="A54" s="221"/>
      <c r="B54" s="166"/>
      <c r="C54" s="235"/>
      <c r="D54" s="151"/>
      <c r="E54" s="237"/>
    </row>
    <row r="55" spans="1:5" x14ac:dyDescent="0.25">
      <c r="A55" s="221"/>
      <c r="B55" s="166"/>
      <c r="C55" s="132" t="s">
        <v>138</v>
      </c>
      <c r="D55" s="135">
        <v>242</v>
      </c>
      <c r="E55" s="138"/>
    </row>
    <row r="56" spans="1:5" x14ac:dyDescent="0.25">
      <c r="A56" s="221"/>
      <c r="B56" s="166"/>
      <c r="C56" s="183"/>
      <c r="D56" s="151"/>
      <c r="E56" s="154"/>
    </row>
    <row r="57" spans="1:5" x14ac:dyDescent="0.25">
      <c r="A57" s="221"/>
      <c r="B57" s="166"/>
      <c r="C57" s="132" t="s">
        <v>139</v>
      </c>
      <c r="D57" s="135">
        <v>275</v>
      </c>
      <c r="E57" s="138"/>
    </row>
    <row r="58" spans="1:5" x14ac:dyDescent="0.25">
      <c r="A58" s="221"/>
      <c r="B58" s="166"/>
      <c r="C58" s="183"/>
      <c r="D58" s="151"/>
      <c r="E58" s="154"/>
    </row>
    <row r="59" spans="1:5" ht="15.75" thickBot="1" x14ac:dyDescent="0.3">
      <c r="A59" s="222"/>
      <c r="B59" s="167"/>
      <c r="C59" s="5"/>
      <c r="D59" s="50"/>
      <c r="E59" s="6"/>
    </row>
    <row r="60" spans="1:5" x14ac:dyDescent="0.25">
      <c r="A60" s="220">
        <f t="shared" ref="A60" si="3">1+A52</f>
        <v>8</v>
      </c>
      <c r="B60" s="165"/>
      <c r="C60" s="7"/>
      <c r="D60" s="49"/>
      <c r="E60" s="8"/>
    </row>
    <row r="61" spans="1:5" x14ac:dyDescent="0.25">
      <c r="A61" s="221"/>
      <c r="B61" s="166"/>
      <c r="C61" s="213" t="s">
        <v>140</v>
      </c>
      <c r="D61" s="135">
        <v>215</v>
      </c>
      <c r="E61" s="236"/>
    </row>
    <row r="62" spans="1:5" x14ac:dyDescent="0.25">
      <c r="A62" s="221"/>
      <c r="B62" s="166"/>
      <c r="C62" s="235"/>
      <c r="D62" s="151"/>
      <c r="E62" s="237"/>
    </row>
    <row r="63" spans="1:5" x14ac:dyDescent="0.25">
      <c r="A63" s="221"/>
      <c r="B63" s="166"/>
      <c r="C63" s="132" t="s">
        <v>141</v>
      </c>
      <c r="D63" s="135">
        <v>253</v>
      </c>
      <c r="E63" s="138"/>
    </row>
    <row r="64" spans="1:5" x14ac:dyDescent="0.25">
      <c r="A64" s="221"/>
      <c r="B64" s="166"/>
      <c r="C64" s="183"/>
      <c r="D64" s="151"/>
      <c r="E64" s="154"/>
    </row>
    <row r="65" spans="1:5" x14ac:dyDescent="0.25">
      <c r="A65" s="221"/>
      <c r="B65" s="166"/>
      <c r="C65" s="132" t="s">
        <v>142</v>
      </c>
      <c r="D65" s="135">
        <v>264</v>
      </c>
      <c r="E65" s="138"/>
    </row>
    <row r="66" spans="1:5" x14ac:dyDescent="0.25">
      <c r="A66" s="221"/>
      <c r="B66" s="166"/>
      <c r="C66" s="183"/>
      <c r="D66" s="151"/>
      <c r="E66" s="154"/>
    </row>
    <row r="67" spans="1:5" ht="15.75" thickBot="1" x14ac:dyDescent="0.3">
      <c r="A67" s="222"/>
      <c r="B67" s="167"/>
      <c r="C67" s="5"/>
      <c r="D67" s="50"/>
      <c r="E67" s="6"/>
    </row>
    <row r="68" spans="1:5" x14ac:dyDescent="0.25">
      <c r="A68" s="220">
        <f t="shared" ref="A68" si="4">1+A60</f>
        <v>9</v>
      </c>
      <c r="B68" s="165"/>
      <c r="C68" s="181" t="s">
        <v>143</v>
      </c>
      <c r="D68" s="150"/>
      <c r="E68" s="152"/>
    </row>
    <row r="69" spans="1:5" x14ac:dyDescent="0.25">
      <c r="A69" s="221"/>
      <c r="B69" s="166"/>
      <c r="C69" s="183"/>
      <c r="D69" s="151"/>
      <c r="E69" s="154"/>
    </row>
    <row r="70" spans="1:5" x14ac:dyDescent="0.25">
      <c r="A70" s="221"/>
      <c r="B70" s="166"/>
      <c r="C70" s="3" t="s">
        <v>144</v>
      </c>
      <c r="D70" s="48">
        <v>82</v>
      </c>
      <c r="E70" s="4"/>
    </row>
    <row r="71" spans="1:5" x14ac:dyDescent="0.25">
      <c r="A71" s="221"/>
      <c r="B71" s="166"/>
      <c r="C71" s="3" t="s">
        <v>145</v>
      </c>
      <c r="D71" s="48">
        <v>95</v>
      </c>
      <c r="E71" s="4"/>
    </row>
    <row r="72" spans="1:5" x14ac:dyDescent="0.25">
      <c r="A72" s="221"/>
      <c r="B72" s="166"/>
      <c r="C72" s="3" t="s">
        <v>146</v>
      </c>
      <c r="D72" s="48">
        <v>105</v>
      </c>
      <c r="E72" s="4"/>
    </row>
    <row r="73" spans="1:5" x14ac:dyDescent="0.25">
      <c r="A73" s="221"/>
      <c r="B73" s="166"/>
      <c r="C73" s="3" t="s">
        <v>147</v>
      </c>
      <c r="D73" s="48">
        <v>120</v>
      </c>
      <c r="E73" s="4"/>
    </row>
    <row r="74" spans="1:5" x14ac:dyDescent="0.25">
      <c r="A74" s="221"/>
      <c r="B74" s="166"/>
      <c r="C74" s="3" t="s">
        <v>148</v>
      </c>
      <c r="D74" s="48">
        <v>135</v>
      </c>
      <c r="E74" s="4"/>
    </row>
    <row r="75" spans="1:5" ht="15.75" thickBot="1" x14ac:dyDescent="0.3">
      <c r="A75" s="222"/>
      <c r="B75" s="167"/>
      <c r="C75" s="5"/>
      <c r="D75" s="50"/>
      <c r="E75" s="6"/>
    </row>
    <row r="76" spans="1:5" x14ac:dyDescent="0.25">
      <c r="A76" s="220">
        <f t="shared" ref="A76" si="5">1+A68</f>
        <v>10</v>
      </c>
      <c r="B76" s="165"/>
      <c r="C76" s="181" t="s">
        <v>274</v>
      </c>
      <c r="D76" s="150">
        <v>360</v>
      </c>
      <c r="E76" s="152"/>
    </row>
    <row r="77" spans="1:5" x14ac:dyDescent="0.25">
      <c r="A77" s="221"/>
      <c r="B77" s="166"/>
      <c r="C77" s="182"/>
      <c r="D77" s="136"/>
      <c r="E77" s="153"/>
    </row>
    <row r="78" spans="1:5" x14ac:dyDescent="0.25">
      <c r="A78" s="221"/>
      <c r="B78" s="166"/>
      <c r="C78" s="133"/>
      <c r="D78" s="136"/>
      <c r="E78" s="139"/>
    </row>
    <row r="79" spans="1:5" x14ac:dyDescent="0.25">
      <c r="A79" s="221"/>
      <c r="B79" s="166"/>
      <c r="C79" s="185"/>
      <c r="D79" s="151"/>
      <c r="E79" s="186"/>
    </row>
    <row r="80" spans="1:5" x14ac:dyDescent="0.25">
      <c r="A80" s="221"/>
      <c r="B80" s="166"/>
      <c r="C80" s="3" t="s">
        <v>149</v>
      </c>
      <c r="D80" s="48"/>
      <c r="E80" s="4"/>
    </row>
    <row r="81" spans="1:5" x14ac:dyDescent="0.25">
      <c r="A81" s="221"/>
      <c r="B81" s="166"/>
      <c r="C81" s="132" t="s">
        <v>275</v>
      </c>
      <c r="D81" s="135">
        <v>290</v>
      </c>
      <c r="E81" s="138"/>
    </row>
    <row r="82" spans="1:5" x14ac:dyDescent="0.25">
      <c r="A82" s="221"/>
      <c r="B82" s="166"/>
      <c r="C82" s="133"/>
      <c r="D82" s="136"/>
      <c r="E82" s="139"/>
    </row>
    <row r="83" spans="1:5" ht="15.75" thickBot="1" x14ac:dyDescent="0.3">
      <c r="A83" s="222"/>
      <c r="B83" s="167"/>
      <c r="C83" s="134"/>
      <c r="D83" s="137"/>
      <c r="E83" s="140"/>
    </row>
    <row r="84" spans="1:5" x14ac:dyDescent="0.25">
      <c r="A84" s="220">
        <f t="shared" ref="A84" si="6">1+A76</f>
        <v>11</v>
      </c>
      <c r="B84" s="165"/>
      <c r="C84" s="181" t="s">
        <v>150</v>
      </c>
      <c r="D84" s="150"/>
      <c r="E84" s="152"/>
    </row>
    <row r="85" spans="1:5" x14ac:dyDescent="0.25">
      <c r="A85" s="221"/>
      <c r="B85" s="166"/>
      <c r="C85" s="182"/>
      <c r="D85" s="136"/>
      <c r="E85" s="153"/>
    </row>
    <row r="86" spans="1:5" x14ac:dyDescent="0.25">
      <c r="A86" s="221"/>
      <c r="B86" s="166"/>
      <c r="C86" s="133"/>
      <c r="D86" s="136"/>
      <c r="E86" s="139"/>
    </row>
    <row r="87" spans="1:5" x14ac:dyDescent="0.25">
      <c r="A87" s="221"/>
      <c r="B87" s="166"/>
      <c r="C87" s="185"/>
      <c r="D87" s="151"/>
      <c r="E87" s="186"/>
    </row>
    <row r="88" spans="1:5" x14ac:dyDescent="0.25">
      <c r="A88" s="221"/>
      <c r="B88" s="166"/>
      <c r="C88" s="3" t="s">
        <v>151</v>
      </c>
      <c r="D88" s="48">
        <v>655</v>
      </c>
      <c r="E88" s="4"/>
    </row>
    <row r="89" spans="1:5" x14ac:dyDescent="0.25">
      <c r="A89" s="221"/>
      <c r="B89" s="166"/>
      <c r="C89" s="132"/>
      <c r="D89" s="135"/>
      <c r="E89" s="138"/>
    </row>
    <row r="90" spans="1:5" x14ac:dyDescent="0.25">
      <c r="A90" s="221"/>
      <c r="B90" s="166"/>
      <c r="C90" s="133"/>
      <c r="D90" s="136"/>
      <c r="E90" s="139"/>
    </row>
    <row r="91" spans="1:5" ht="15.75" thickBot="1" x14ac:dyDescent="0.3">
      <c r="A91" s="222"/>
      <c r="B91" s="167"/>
      <c r="C91" s="134"/>
      <c r="D91" s="137"/>
      <c r="E91" s="140"/>
    </row>
    <row r="92" spans="1:5" x14ac:dyDescent="0.25">
      <c r="A92" s="220">
        <f t="shared" ref="A92" si="7">1+A84</f>
        <v>12</v>
      </c>
      <c r="B92" s="165"/>
      <c r="C92" s="181" t="s">
        <v>152</v>
      </c>
      <c r="D92" s="150"/>
      <c r="E92" s="152"/>
    </row>
    <row r="93" spans="1:5" x14ac:dyDescent="0.25">
      <c r="A93" s="221"/>
      <c r="B93" s="166"/>
      <c r="C93" s="182"/>
      <c r="D93" s="136"/>
      <c r="E93" s="153"/>
    </row>
    <row r="94" spans="1:5" x14ac:dyDescent="0.25">
      <c r="A94" s="221"/>
      <c r="B94" s="166"/>
      <c r="C94" s="133"/>
      <c r="D94" s="136"/>
      <c r="E94" s="139"/>
    </row>
    <row r="95" spans="1:5" x14ac:dyDescent="0.25">
      <c r="A95" s="221"/>
      <c r="B95" s="166"/>
      <c r="C95" s="185"/>
      <c r="D95" s="151"/>
      <c r="E95" s="186"/>
    </row>
    <row r="96" spans="1:5" x14ac:dyDescent="0.25">
      <c r="A96" s="221"/>
      <c r="B96" s="166"/>
      <c r="C96" s="3" t="s">
        <v>153</v>
      </c>
      <c r="D96" s="48">
        <v>655</v>
      </c>
      <c r="E96" s="4"/>
    </row>
    <row r="97" spans="1:5" x14ac:dyDescent="0.25">
      <c r="A97" s="221"/>
      <c r="B97" s="166"/>
      <c r="C97" s="59" t="s">
        <v>333</v>
      </c>
      <c r="D97" s="58"/>
      <c r="E97" s="55"/>
    </row>
    <row r="98" spans="1:5" x14ac:dyDescent="0.25">
      <c r="A98" s="221"/>
      <c r="B98" s="166"/>
      <c r="C98" s="59" t="s">
        <v>334</v>
      </c>
      <c r="D98" s="58"/>
      <c r="E98" s="60"/>
    </row>
    <row r="99" spans="1:5" ht="15.75" thickBot="1" x14ac:dyDescent="0.3">
      <c r="A99" s="222"/>
      <c r="B99" s="167"/>
      <c r="C99" s="54"/>
      <c r="D99" s="56"/>
      <c r="E99" s="57"/>
    </row>
    <row r="100" spans="1:5" x14ac:dyDescent="0.25">
      <c r="A100" s="220">
        <f t="shared" ref="A100" si="8">1+A92</f>
        <v>13</v>
      </c>
      <c r="B100" s="165"/>
      <c r="C100" s="181" t="s">
        <v>154</v>
      </c>
      <c r="D100" s="150"/>
      <c r="E100" s="152"/>
    </row>
    <row r="101" spans="1:5" x14ac:dyDescent="0.25">
      <c r="A101" s="221"/>
      <c r="B101" s="166"/>
      <c r="C101" s="182"/>
      <c r="D101" s="136"/>
      <c r="E101" s="153"/>
    </row>
    <row r="102" spans="1:5" x14ac:dyDescent="0.25">
      <c r="A102" s="221"/>
      <c r="B102" s="166"/>
      <c r="C102" s="133"/>
      <c r="D102" s="136"/>
      <c r="E102" s="139"/>
    </row>
    <row r="103" spans="1:5" x14ac:dyDescent="0.25">
      <c r="A103" s="221"/>
      <c r="B103" s="166"/>
      <c r="C103" s="185"/>
      <c r="D103" s="151"/>
      <c r="E103" s="186"/>
    </row>
    <row r="104" spans="1:5" x14ac:dyDescent="0.25">
      <c r="A104" s="221"/>
      <c r="B104" s="166"/>
      <c r="C104" s="3" t="s">
        <v>155</v>
      </c>
      <c r="D104" s="48">
        <v>655</v>
      </c>
      <c r="E104" s="4"/>
    </row>
    <row r="105" spans="1:5" x14ac:dyDescent="0.25">
      <c r="A105" s="221"/>
      <c r="B105" s="166"/>
      <c r="C105" s="132"/>
      <c r="D105" s="135"/>
      <c r="E105" s="138"/>
    </row>
    <row r="106" spans="1:5" x14ac:dyDescent="0.25">
      <c r="A106" s="221"/>
      <c r="B106" s="166"/>
      <c r="C106" s="133"/>
      <c r="D106" s="136"/>
      <c r="E106" s="139"/>
    </row>
    <row r="107" spans="1:5" ht="15.75" thickBot="1" x14ac:dyDescent="0.3">
      <c r="A107" s="222"/>
      <c r="B107" s="167"/>
      <c r="C107" s="134"/>
      <c r="D107" s="137"/>
      <c r="E107" s="140"/>
    </row>
    <row r="108" spans="1:5" x14ac:dyDescent="0.25">
      <c r="A108" s="220">
        <f t="shared" ref="A108" si="9">1+A100</f>
        <v>14</v>
      </c>
      <c r="B108" s="165"/>
      <c r="C108" s="181" t="s">
        <v>172</v>
      </c>
      <c r="D108" s="150">
        <v>725</v>
      </c>
      <c r="E108" s="152"/>
    </row>
    <row r="109" spans="1:5" x14ac:dyDescent="0.25">
      <c r="A109" s="221"/>
      <c r="B109" s="166"/>
      <c r="C109" s="182"/>
      <c r="D109" s="136"/>
      <c r="E109" s="153"/>
    </row>
    <row r="110" spans="1:5" x14ac:dyDescent="0.25">
      <c r="A110" s="221"/>
      <c r="B110" s="166"/>
      <c r="C110" s="133"/>
      <c r="D110" s="136"/>
      <c r="E110" s="139"/>
    </row>
    <row r="111" spans="1:5" x14ac:dyDescent="0.25">
      <c r="A111" s="221"/>
      <c r="B111" s="166"/>
      <c r="C111" s="185"/>
      <c r="D111" s="151"/>
      <c r="E111" s="186"/>
    </row>
    <row r="112" spans="1:5" x14ac:dyDescent="0.25">
      <c r="A112" s="221"/>
      <c r="B112" s="166"/>
      <c r="C112" s="3" t="s">
        <v>156</v>
      </c>
      <c r="D112" s="48"/>
      <c r="E112" s="4"/>
    </row>
    <row r="113" spans="1:5" x14ac:dyDescent="0.25">
      <c r="A113" s="221"/>
      <c r="B113" s="166"/>
      <c r="C113" s="132" t="s">
        <v>276</v>
      </c>
      <c r="D113" s="135">
        <v>650</v>
      </c>
      <c r="E113" s="138"/>
    </row>
    <row r="114" spans="1:5" x14ac:dyDescent="0.25">
      <c r="A114" s="221"/>
      <c r="B114" s="166"/>
      <c r="C114" s="133"/>
      <c r="D114" s="136"/>
      <c r="E114" s="139"/>
    </row>
    <row r="115" spans="1:5" ht="15.75" thickBot="1" x14ac:dyDescent="0.3">
      <c r="A115" s="222"/>
      <c r="B115" s="167"/>
      <c r="C115" s="134"/>
      <c r="D115" s="137"/>
      <c r="E115" s="140"/>
    </row>
    <row r="116" spans="1:5" x14ac:dyDescent="0.25">
      <c r="A116" s="220">
        <f t="shared" ref="A116" si="10">1+A108</f>
        <v>15</v>
      </c>
      <c r="B116" s="165"/>
      <c r="C116" s="181" t="s">
        <v>171</v>
      </c>
      <c r="D116" s="150">
        <v>725</v>
      </c>
      <c r="E116" s="152"/>
    </row>
    <row r="117" spans="1:5" x14ac:dyDescent="0.25">
      <c r="A117" s="221"/>
      <c r="B117" s="166"/>
      <c r="C117" s="182"/>
      <c r="D117" s="136"/>
      <c r="E117" s="153"/>
    </row>
    <row r="118" spans="1:5" x14ac:dyDescent="0.25">
      <c r="A118" s="221"/>
      <c r="B118" s="166"/>
      <c r="C118" s="133"/>
      <c r="D118" s="136"/>
      <c r="E118" s="139"/>
    </row>
    <row r="119" spans="1:5" x14ac:dyDescent="0.25">
      <c r="A119" s="221"/>
      <c r="B119" s="166"/>
      <c r="C119" s="185"/>
      <c r="D119" s="151"/>
      <c r="E119" s="186"/>
    </row>
    <row r="120" spans="1:5" x14ac:dyDescent="0.25">
      <c r="A120" s="221"/>
      <c r="B120" s="166"/>
      <c r="C120" s="3" t="s">
        <v>156</v>
      </c>
      <c r="D120" s="104"/>
      <c r="E120" s="4"/>
    </row>
    <row r="121" spans="1:5" x14ac:dyDescent="0.25">
      <c r="A121" s="221"/>
      <c r="B121" s="166"/>
      <c r="C121" s="132" t="s">
        <v>277</v>
      </c>
      <c r="D121" s="135">
        <v>650</v>
      </c>
      <c r="E121" s="138"/>
    </row>
    <row r="122" spans="1:5" x14ac:dyDescent="0.25">
      <c r="A122" s="221"/>
      <c r="B122" s="166"/>
      <c r="C122" s="133"/>
      <c r="D122" s="136"/>
      <c r="E122" s="139"/>
    </row>
    <row r="123" spans="1:5" ht="15.75" thickBot="1" x14ac:dyDescent="0.3">
      <c r="A123" s="222"/>
      <c r="B123" s="167"/>
      <c r="C123" s="134"/>
      <c r="D123" s="137"/>
      <c r="E123" s="140"/>
    </row>
    <row r="124" spans="1:5" x14ac:dyDescent="0.25">
      <c r="A124" s="220">
        <f t="shared" ref="A124" si="11">1+A116</f>
        <v>16</v>
      </c>
      <c r="B124" s="244"/>
      <c r="C124" s="256" t="s">
        <v>330</v>
      </c>
      <c r="D124" s="255"/>
      <c r="E124" s="243"/>
    </row>
    <row r="125" spans="1:5" x14ac:dyDescent="0.25">
      <c r="A125" s="221"/>
      <c r="B125" s="245"/>
      <c r="C125" s="257"/>
      <c r="D125" s="253"/>
      <c r="E125" s="164"/>
    </row>
    <row r="126" spans="1:5" x14ac:dyDescent="0.25">
      <c r="A126" s="221"/>
      <c r="B126" s="245"/>
      <c r="C126" s="249" t="s">
        <v>325</v>
      </c>
      <c r="D126" s="251">
        <v>450</v>
      </c>
      <c r="E126" s="239"/>
    </row>
    <row r="127" spans="1:5" x14ac:dyDescent="0.25">
      <c r="A127" s="221"/>
      <c r="B127" s="245"/>
      <c r="C127" s="254"/>
      <c r="D127" s="253"/>
      <c r="E127" s="163"/>
    </row>
    <row r="128" spans="1:5" x14ac:dyDescent="0.25">
      <c r="A128" s="221"/>
      <c r="B128" s="245"/>
      <c r="C128" s="249" t="s">
        <v>326</v>
      </c>
      <c r="D128" s="251">
        <v>450</v>
      </c>
      <c r="E128" s="239"/>
    </row>
    <row r="129" spans="1:5" x14ac:dyDescent="0.25">
      <c r="A129" s="221"/>
      <c r="B129" s="245"/>
      <c r="C129" s="254"/>
      <c r="D129" s="253"/>
      <c r="E129" s="164"/>
    </row>
    <row r="130" spans="1:5" x14ac:dyDescent="0.25">
      <c r="A130" s="221"/>
      <c r="B130" s="245"/>
      <c r="C130" s="249" t="s">
        <v>327</v>
      </c>
      <c r="D130" s="251">
        <v>350</v>
      </c>
      <c r="E130" s="239"/>
    </row>
    <row r="131" spans="1:5" ht="15.75" thickBot="1" x14ac:dyDescent="0.3">
      <c r="A131" s="222"/>
      <c r="B131" s="246"/>
      <c r="C131" s="250"/>
      <c r="D131" s="252"/>
      <c r="E131" s="240"/>
    </row>
    <row r="132" spans="1:5" x14ac:dyDescent="0.25">
      <c r="A132" s="220">
        <f t="shared" ref="A132" si="12">1+A124</f>
        <v>17</v>
      </c>
      <c r="B132" s="244"/>
      <c r="C132" s="160" t="s">
        <v>330</v>
      </c>
      <c r="D132" s="241"/>
      <c r="E132" s="243"/>
    </row>
    <row r="133" spans="1:5" x14ac:dyDescent="0.25">
      <c r="A133" s="221"/>
      <c r="B133" s="245"/>
      <c r="C133" s="160"/>
      <c r="D133" s="161"/>
      <c r="E133" s="164"/>
    </row>
    <row r="134" spans="1:5" x14ac:dyDescent="0.25">
      <c r="A134" s="221"/>
      <c r="B134" s="245"/>
      <c r="C134" s="242" t="s">
        <v>328</v>
      </c>
      <c r="D134" s="238">
        <v>360</v>
      </c>
      <c r="E134" s="239"/>
    </row>
    <row r="135" spans="1:5" x14ac:dyDescent="0.25">
      <c r="A135" s="221"/>
      <c r="B135" s="245"/>
      <c r="C135" s="242"/>
      <c r="D135" s="161"/>
      <c r="E135" s="164"/>
    </row>
    <row r="136" spans="1:5" x14ac:dyDescent="0.25">
      <c r="A136" s="221"/>
      <c r="B136" s="245"/>
      <c r="C136" s="242" t="s">
        <v>329</v>
      </c>
      <c r="D136" s="238">
        <v>360</v>
      </c>
      <c r="E136" s="239"/>
    </row>
    <row r="137" spans="1:5" x14ac:dyDescent="0.25">
      <c r="A137" s="221"/>
      <c r="B137" s="245"/>
      <c r="C137" s="242"/>
      <c r="D137" s="161"/>
      <c r="E137" s="164"/>
    </row>
    <row r="138" spans="1:5" x14ac:dyDescent="0.25">
      <c r="A138" s="221"/>
      <c r="B138" s="245"/>
      <c r="C138" s="247"/>
      <c r="D138" s="238"/>
      <c r="E138" s="239"/>
    </row>
    <row r="139" spans="1:5" ht="15.75" thickBot="1" x14ac:dyDescent="0.3">
      <c r="A139" s="222"/>
      <c r="B139" s="246"/>
      <c r="C139" s="248"/>
      <c r="D139" s="178"/>
      <c r="E139" s="240"/>
    </row>
    <row r="140" spans="1:5" x14ac:dyDescent="0.25">
      <c r="A140" s="220">
        <f t="shared" ref="A140" si="13">1+A132</f>
        <v>18</v>
      </c>
      <c r="B140" s="165"/>
      <c r="C140" s="241" t="s">
        <v>268</v>
      </c>
      <c r="D140" s="181"/>
      <c r="E140" s="214"/>
    </row>
    <row r="141" spans="1:5" x14ac:dyDescent="0.25">
      <c r="A141" s="221"/>
      <c r="B141" s="166"/>
      <c r="C141" s="160"/>
      <c r="D141" s="182"/>
      <c r="E141" s="188"/>
    </row>
    <row r="142" spans="1:5" x14ac:dyDescent="0.25">
      <c r="A142" s="221"/>
      <c r="B142" s="166"/>
      <c r="C142" s="160"/>
      <c r="D142" s="182"/>
      <c r="E142" s="188"/>
    </row>
    <row r="143" spans="1:5" x14ac:dyDescent="0.25">
      <c r="A143" s="221"/>
      <c r="B143" s="166"/>
      <c r="C143" s="161"/>
      <c r="D143" s="183"/>
      <c r="E143" s="191"/>
    </row>
    <row r="144" spans="1:5" x14ac:dyDescent="0.25">
      <c r="A144" s="221"/>
      <c r="B144" s="166"/>
      <c r="C144" s="27" t="s">
        <v>282</v>
      </c>
      <c r="D144" s="48">
        <v>2500</v>
      </c>
      <c r="E144" s="33"/>
    </row>
    <row r="145" spans="1:5" x14ac:dyDescent="0.25">
      <c r="A145" s="221"/>
      <c r="B145" s="166"/>
      <c r="C145" s="132"/>
      <c r="D145" s="135"/>
      <c r="E145" s="187"/>
    </row>
    <row r="146" spans="1:5" x14ac:dyDescent="0.25">
      <c r="A146" s="221"/>
      <c r="B146" s="166"/>
      <c r="C146" s="133"/>
      <c r="D146" s="136"/>
      <c r="E146" s="188"/>
    </row>
    <row r="147" spans="1:5" ht="15.75" thickBot="1" x14ac:dyDescent="0.3">
      <c r="A147" s="222"/>
      <c r="B147" s="167"/>
      <c r="C147" s="134"/>
      <c r="D147" s="137"/>
      <c r="E147" s="189"/>
    </row>
    <row r="148" spans="1:5" x14ac:dyDescent="0.25">
      <c r="A148" s="220">
        <f t="shared" ref="A148" si="14">1+A140</f>
        <v>19</v>
      </c>
      <c r="B148" s="165"/>
      <c r="C148" s="181" t="s">
        <v>271</v>
      </c>
      <c r="D148" s="150"/>
      <c r="E148" s="190"/>
    </row>
    <row r="149" spans="1:5" s="2" customFormat="1" x14ac:dyDescent="0.25">
      <c r="A149" s="221"/>
      <c r="B149" s="166"/>
      <c r="C149" s="182"/>
      <c r="D149" s="136"/>
      <c r="E149" s="188"/>
    </row>
    <row r="150" spans="1:5" s="2" customFormat="1" x14ac:dyDescent="0.25">
      <c r="A150" s="221"/>
      <c r="B150" s="166"/>
      <c r="C150" s="133"/>
      <c r="D150" s="136"/>
      <c r="E150" s="188"/>
    </row>
    <row r="151" spans="1:5" x14ac:dyDescent="0.25">
      <c r="A151" s="221"/>
      <c r="B151" s="166"/>
      <c r="C151" s="185"/>
      <c r="D151" s="151"/>
      <c r="E151" s="191"/>
    </row>
    <row r="152" spans="1:5" x14ac:dyDescent="0.25">
      <c r="A152" s="221"/>
      <c r="B152" s="166"/>
      <c r="C152" s="75" t="s">
        <v>341</v>
      </c>
      <c r="D152" s="48">
        <v>450</v>
      </c>
      <c r="E152" s="33"/>
    </row>
    <row r="153" spans="1:5" x14ac:dyDescent="0.25">
      <c r="A153" s="221"/>
      <c r="B153" s="166"/>
      <c r="C153" s="132"/>
      <c r="D153" s="135"/>
      <c r="E153" s="187"/>
    </row>
    <row r="154" spans="1:5" x14ac:dyDescent="0.25">
      <c r="A154" s="221"/>
      <c r="B154" s="166"/>
      <c r="C154" s="133"/>
      <c r="D154" s="136"/>
      <c r="E154" s="188"/>
    </row>
    <row r="155" spans="1:5" ht="15.75" thickBot="1" x14ac:dyDescent="0.3">
      <c r="A155" s="222"/>
      <c r="B155" s="167"/>
      <c r="C155" s="134"/>
      <c r="D155" s="137"/>
      <c r="E155" s="189"/>
    </row>
  </sheetData>
  <customSheetViews>
    <customSheetView guid="{66692463-31E5-499C-9507-CA58B511CB2B}">
      <selection activeCell="A3" sqref="A3:C3"/>
      <pageMargins left="0.7" right="0.7" top="0.75" bottom="0.75" header="0.3" footer="0.3"/>
    </customSheetView>
  </customSheetViews>
  <mergeCells count="168">
    <mergeCell ref="A4:A11"/>
    <mergeCell ref="B4:B11"/>
    <mergeCell ref="C4:C6"/>
    <mergeCell ref="D4:D6"/>
    <mergeCell ref="E4:E6"/>
    <mergeCell ref="C10:C11"/>
    <mergeCell ref="D10:D11"/>
    <mergeCell ref="E10:E11"/>
    <mergeCell ref="C130:C131"/>
    <mergeCell ref="D130:D131"/>
    <mergeCell ref="E130:E131"/>
    <mergeCell ref="A12:A19"/>
    <mergeCell ref="B12:B19"/>
    <mergeCell ref="E124:E125"/>
    <mergeCell ref="D126:D127"/>
    <mergeCell ref="E126:E127"/>
    <mergeCell ref="C128:C129"/>
    <mergeCell ref="C126:C127"/>
    <mergeCell ref="D124:D125"/>
    <mergeCell ref="C124:C125"/>
    <mergeCell ref="D128:D129"/>
    <mergeCell ref="E128:E129"/>
    <mergeCell ref="C108:C111"/>
    <mergeCell ref="D108:D111"/>
    <mergeCell ref="A3:C3"/>
    <mergeCell ref="A148:A155"/>
    <mergeCell ref="B148:B155"/>
    <mergeCell ref="C148:C151"/>
    <mergeCell ref="D148:D151"/>
    <mergeCell ref="E148:E151"/>
    <mergeCell ref="E153:E155"/>
    <mergeCell ref="E145:E147"/>
    <mergeCell ref="C153:C155"/>
    <mergeCell ref="D153:D155"/>
    <mergeCell ref="A140:A147"/>
    <mergeCell ref="B140:B147"/>
    <mergeCell ref="D140:D143"/>
    <mergeCell ref="C145:C147"/>
    <mergeCell ref="D145:D147"/>
    <mergeCell ref="A124:A131"/>
    <mergeCell ref="B124:B131"/>
    <mergeCell ref="A132:A139"/>
    <mergeCell ref="B132:B139"/>
    <mergeCell ref="E140:E143"/>
    <mergeCell ref="C140:C143"/>
    <mergeCell ref="C136:C137"/>
    <mergeCell ref="D136:D137"/>
    <mergeCell ref="C138:C139"/>
    <mergeCell ref="D138:D139"/>
    <mergeCell ref="E138:E139"/>
    <mergeCell ref="E136:E137"/>
    <mergeCell ref="C132:C133"/>
    <mergeCell ref="D132:D133"/>
    <mergeCell ref="C134:C135"/>
    <mergeCell ref="D134:D135"/>
    <mergeCell ref="E134:E135"/>
    <mergeCell ref="E132:E133"/>
    <mergeCell ref="E108:E111"/>
    <mergeCell ref="C113:C115"/>
    <mergeCell ref="D113:D115"/>
    <mergeCell ref="E113:E115"/>
    <mergeCell ref="E105:E107"/>
    <mergeCell ref="A116:A123"/>
    <mergeCell ref="B116:B123"/>
    <mergeCell ref="D116:D119"/>
    <mergeCell ref="E116:E119"/>
    <mergeCell ref="C121:C123"/>
    <mergeCell ref="D121:D123"/>
    <mergeCell ref="E121:E123"/>
    <mergeCell ref="A108:A115"/>
    <mergeCell ref="B108:B115"/>
    <mergeCell ref="A100:A107"/>
    <mergeCell ref="B100:B107"/>
    <mergeCell ref="C116:C119"/>
    <mergeCell ref="C100:C103"/>
    <mergeCell ref="D100:D103"/>
    <mergeCell ref="E100:E103"/>
    <mergeCell ref="C105:C107"/>
    <mergeCell ref="D105:D107"/>
    <mergeCell ref="C92:C95"/>
    <mergeCell ref="D92:D95"/>
    <mergeCell ref="E92:E95"/>
    <mergeCell ref="A60:A67"/>
    <mergeCell ref="B60:B67"/>
    <mergeCell ref="A68:A75"/>
    <mergeCell ref="B68:B75"/>
    <mergeCell ref="C68:C69"/>
    <mergeCell ref="D68:D69"/>
    <mergeCell ref="C61:C62"/>
    <mergeCell ref="D61:D62"/>
    <mergeCell ref="E61:E62"/>
    <mergeCell ref="C63:C64"/>
    <mergeCell ref="A92:A99"/>
    <mergeCell ref="B92:B99"/>
    <mergeCell ref="E81:E83"/>
    <mergeCell ref="E84:E87"/>
    <mergeCell ref="C89:C91"/>
    <mergeCell ref="D89:D91"/>
    <mergeCell ref="E89:E91"/>
    <mergeCell ref="D63:D64"/>
    <mergeCell ref="E63:E64"/>
    <mergeCell ref="C76:C79"/>
    <mergeCell ref="D76:D79"/>
    <mergeCell ref="E68:E69"/>
    <mergeCell ref="C65:C66"/>
    <mergeCell ref="D65:D66"/>
    <mergeCell ref="E65:E66"/>
    <mergeCell ref="C53:C54"/>
    <mergeCell ref="D53:D54"/>
    <mergeCell ref="E53:E54"/>
    <mergeCell ref="D84:D87"/>
    <mergeCell ref="A76:A83"/>
    <mergeCell ref="B76:B83"/>
    <mergeCell ref="D81:D83"/>
    <mergeCell ref="E55:E56"/>
    <mergeCell ref="D55:D56"/>
    <mergeCell ref="E57:E58"/>
    <mergeCell ref="C55:C56"/>
    <mergeCell ref="E76:E79"/>
    <mergeCell ref="C81:C83"/>
    <mergeCell ref="A84:A91"/>
    <mergeCell ref="B84:B91"/>
    <mergeCell ref="C84:C87"/>
    <mergeCell ref="A52:A59"/>
    <mergeCell ref="B52:B59"/>
    <mergeCell ref="C57:C58"/>
    <mergeCell ref="D57:D58"/>
    <mergeCell ref="A44:A51"/>
    <mergeCell ref="B44:B51"/>
    <mergeCell ref="C44:C45"/>
    <mergeCell ref="C50:C51"/>
    <mergeCell ref="D50:D51"/>
    <mergeCell ref="E50:E51"/>
    <mergeCell ref="C36:C38"/>
    <mergeCell ref="D36:D38"/>
    <mergeCell ref="E36:E38"/>
    <mergeCell ref="C42:C43"/>
    <mergeCell ref="D42:D43"/>
    <mergeCell ref="C39:C41"/>
    <mergeCell ref="D39:D41"/>
    <mergeCell ref="E39:E41"/>
    <mergeCell ref="E42:E43"/>
    <mergeCell ref="A36:A43"/>
    <mergeCell ref="B36:B43"/>
    <mergeCell ref="D44:D45"/>
    <mergeCell ref="E44:E45"/>
    <mergeCell ref="A20:A27"/>
    <mergeCell ref="B20:B27"/>
    <mergeCell ref="C20:C22"/>
    <mergeCell ref="D20:D22"/>
    <mergeCell ref="E20:E22"/>
    <mergeCell ref="C26:C27"/>
    <mergeCell ref="D26:D27"/>
    <mergeCell ref="E26:E27"/>
    <mergeCell ref="C32:C33"/>
    <mergeCell ref="D32:D33"/>
    <mergeCell ref="E32:E33"/>
    <mergeCell ref="C30:C31"/>
    <mergeCell ref="D30:D31"/>
    <mergeCell ref="E30:E31"/>
    <mergeCell ref="A28:A35"/>
    <mergeCell ref="B28:B35"/>
    <mergeCell ref="C28:C29"/>
    <mergeCell ref="D28:D29"/>
    <mergeCell ref="E28:E29"/>
    <mergeCell ref="C34:C35"/>
    <mergeCell ref="D34:D35"/>
    <mergeCell ref="E34:E35"/>
  </mergeCells>
  <printOptions gridLines="1"/>
  <pageMargins left="0.7" right="0.7" top="0.75" bottom="0.75" header="0.3" footer="0.3"/>
  <pageSetup paperSize="9" orientation="portrait" horizontalDpi="300" verticalDpi="300" r:id="rId1"/>
  <rowBreaks count="2" manualBreakCount="2">
    <brk id="59" max="16383" man="1"/>
    <brk id="10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F131"/>
  <sheetViews>
    <sheetView topLeftCell="A40" workbookViewId="0">
      <selection activeCell="E109" sqref="E1:E1048576"/>
    </sheetView>
  </sheetViews>
  <sheetFormatPr defaultRowHeight="15" x14ac:dyDescent="0.25"/>
  <cols>
    <col min="1" max="1" width="5.7109375" customWidth="1"/>
    <col min="2" max="2" width="31.140625" customWidth="1"/>
    <col min="3" max="3" width="27.42578125" customWidth="1"/>
    <col min="4" max="4" width="8.140625" customWidth="1"/>
    <col min="5" max="5" width="7.28515625" customWidth="1"/>
  </cols>
  <sheetData>
    <row r="1" spans="1:5" ht="15" customHeight="1" x14ac:dyDescent="0.25">
      <c r="A1" s="105" t="s">
        <v>383</v>
      </c>
      <c r="B1" s="106"/>
      <c r="C1" s="106"/>
      <c r="D1" s="106"/>
      <c r="E1" s="107"/>
    </row>
    <row r="2" spans="1:5" x14ac:dyDescent="0.25">
      <c r="A2" s="108"/>
      <c r="B2" s="109"/>
      <c r="C2" s="109"/>
      <c r="D2" s="109"/>
      <c r="E2" s="110"/>
    </row>
    <row r="3" spans="1:5" ht="46.5" thickBot="1" x14ac:dyDescent="0.35">
      <c r="A3" s="215" t="s">
        <v>366</v>
      </c>
      <c r="B3" s="216"/>
      <c r="C3" s="217"/>
      <c r="D3" s="86" t="s">
        <v>340</v>
      </c>
      <c r="E3" s="85"/>
    </row>
    <row r="4" spans="1:5" x14ac:dyDescent="0.25">
      <c r="A4" s="220">
        <v>1</v>
      </c>
      <c r="B4" s="165"/>
      <c r="C4" s="181" t="s">
        <v>185</v>
      </c>
      <c r="D4" s="150"/>
      <c r="E4" s="152"/>
    </row>
    <row r="5" spans="1:5" x14ac:dyDescent="0.25">
      <c r="A5" s="221"/>
      <c r="B5" s="166"/>
      <c r="C5" s="182"/>
      <c r="D5" s="136"/>
      <c r="E5" s="153"/>
    </row>
    <row r="6" spans="1:5" x14ac:dyDescent="0.25">
      <c r="A6" s="221"/>
      <c r="B6" s="166"/>
      <c r="C6" s="133"/>
      <c r="D6" s="136"/>
      <c r="E6" s="139"/>
    </row>
    <row r="7" spans="1:5" x14ac:dyDescent="0.25">
      <c r="A7" s="221"/>
      <c r="B7" s="166"/>
      <c r="C7" s="185"/>
      <c r="D7" s="151"/>
      <c r="E7" s="186"/>
    </row>
    <row r="8" spans="1:5" x14ac:dyDescent="0.25">
      <c r="A8" s="221"/>
      <c r="B8" s="166"/>
      <c r="C8" s="3" t="s">
        <v>186</v>
      </c>
      <c r="D8" s="48">
        <v>138</v>
      </c>
      <c r="E8" s="4"/>
    </row>
    <row r="9" spans="1:5" x14ac:dyDescent="0.25">
      <c r="A9" s="221"/>
      <c r="B9" s="166"/>
      <c r="C9" s="132"/>
      <c r="D9" s="135"/>
      <c r="E9" s="138"/>
    </row>
    <row r="10" spans="1:5" x14ac:dyDescent="0.25">
      <c r="A10" s="221"/>
      <c r="B10" s="166"/>
      <c r="C10" s="133"/>
      <c r="D10" s="136"/>
      <c r="E10" s="139"/>
    </row>
    <row r="11" spans="1:5" ht="15.75" thickBot="1" x14ac:dyDescent="0.3">
      <c r="A11" s="222"/>
      <c r="B11" s="167"/>
      <c r="C11" s="134"/>
      <c r="D11" s="137"/>
      <c r="E11" s="140"/>
    </row>
    <row r="12" spans="1:5" x14ac:dyDescent="0.25">
      <c r="A12" s="220">
        <f>1+A4</f>
        <v>2</v>
      </c>
      <c r="B12" s="165"/>
      <c r="C12" s="181" t="s">
        <v>187</v>
      </c>
      <c r="D12" s="150"/>
      <c r="E12" s="152"/>
    </row>
    <row r="13" spans="1:5" x14ac:dyDescent="0.25">
      <c r="A13" s="221"/>
      <c r="B13" s="166"/>
      <c r="C13" s="182"/>
      <c r="D13" s="136"/>
      <c r="E13" s="153"/>
    </row>
    <row r="14" spans="1:5" x14ac:dyDescent="0.25">
      <c r="A14" s="221"/>
      <c r="B14" s="166"/>
      <c r="C14" s="185"/>
      <c r="D14" s="151"/>
      <c r="E14" s="186"/>
    </row>
    <row r="15" spans="1:5" x14ac:dyDescent="0.25">
      <c r="A15" s="221"/>
      <c r="B15" s="166"/>
      <c r="C15" s="3" t="s">
        <v>189</v>
      </c>
      <c r="D15" s="48">
        <v>165</v>
      </c>
      <c r="E15" s="4"/>
    </row>
    <row r="16" spans="1:5" x14ac:dyDescent="0.25">
      <c r="A16" s="221"/>
      <c r="B16" s="166"/>
      <c r="C16" s="3" t="s">
        <v>188</v>
      </c>
      <c r="D16" s="48">
        <v>182</v>
      </c>
      <c r="E16" s="4"/>
    </row>
    <row r="17" spans="1:5" x14ac:dyDescent="0.25">
      <c r="A17" s="221"/>
      <c r="B17" s="166"/>
      <c r="C17" s="3" t="s">
        <v>190</v>
      </c>
      <c r="D17" s="48">
        <v>193</v>
      </c>
      <c r="E17" s="4"/>
    </row>
    <row r="18" spans="1:5" x14ac:dyDescent="0.25">
      <c r="A18" s="221"/>
      <c r="B18" s="166"/>
      <c r="C18" s="132"/>
      <c r="D18" s="135"/>
      <c r="E18" s="138"/>
    </row>
    <row r="19" spans="1:5" ht="15.75" thickBot="1" x14ac:dyDescent="0.3">
      <c r="A19" s="222"/>
      <c r="B19" s="167"/>
      <c r="C19" s="134"/>
      <c r="D19" s="137"/>
      <c r="E19" s="140"/>
    </row>
    <row r="20" spans="1:5" x14ac:dyDescent="0.25">
      <c r="A20" s="220">
        <f t="shared" ref="A20" si="0">1+A12</f>
        <v>3</v>
      </c>
      <c r="B20" s="165"/>
      <c r="C20" s="258" t="s">
        <v>191</v>
      </c>
      <c r="D20" s="260"/>
      <c r="E20" s="264"/>
    </row>
    <row r="21" spans="1:5" x14ac:dyDescent="0.25">
      <c r="A21" s="221"/>
      <c r="B21" s="166"/>
      <c r="C21" s="259"/>
      <c r="D21" s="261"/>
      <c r="E21" s="265"/>
    </row>
    <row r="22" spans="1:5" x14ac:dyDescent="0.25">
      <c r="A22" s="221"/>
      <c r="B22" s="166"/>
      <c r="C22" s="3" t="s">
        <v>192</v>
      </c>
      <c r="D22" s="48">
        <v>248</v>
      </c>
      <c r="E22" s="4"/>
    </row>
    <row r="23" spans="1:5" x14ac:dyDescent="0.25">
      <c r="A23" s="221"/>
      <c r="B23" s="166"/>
      <c r="C23" s="262" t="s">
        <v>193</v>
      </c>
      <c r="D23" s="266"/>
      <c r="E23" s="267"/>
    </row>
    <row r="24" spans="1:5" x14ac:dyDescent="0.25">
      <c r="A24" s="221"/>
      <c r="B24" s="166"/>
      <c r="C24" s="263"/>
      <c r="D24" s="261"/>
      <c r="E24" s="265"/>
    </row>
    <row r="25" spans="1:5" x14ac:dyDescent="0.25">
      <c r="A25" s="221"/>
      <c r="B25" s="166"/>
      <c r="C25" s="3" t="s">
        <v>194</v>
      </c>
      <c r="D25" s="48">
        <v>297</v>
      </c>
      <c r="E25" s="4"/>
    </row>
    <row r="26" spans="1:5" x14ac:dyDescent="0.25">
      <c r="A26" s="221"/>
      <c r="B26" s="166"/>
      <c r="C26" s="132"/>
      <c r="D26" s="135"/>
      <c r="E26" s="138"/>
    </row>
    <row r="27" spans="1:5" ht="15.75" thickBot="1" x14ac:dyDescent="0.3">
      <c r="A27" s="222"/>
      <c r="B27" s="167"/>
      <c r="C27" s="134"/>
      <c r="D27" s="137"/>
      <c r="E27" s="140"/>
    </row>
    <row r="28" spans="1:5" x14ac:dyDescent="0.25">
      <c r="A28" s="220">
        <f t="shared" ref="A28" si="1">1+A20</f>
        <v>4</v>
      </c>
      <c r="B28" s="165"/>
      <c r="C28" s="258" t="s">
        <v>195</v>
      </c>
      <c r="D28" s="260"/>
      <c r="E28" s="264"/>
    </row>
    <row r="29" spans="1:5" x14ac:dyDescent="0.25">
      <c r="A29" s="221"/>
      <c r="B29" s="166"/>
      <c r="C29" s="259"/>
      <c r="D29" s="261"/>
      <c r="E29" s="265"/>
    </row>
    <row r="30" spans="1:5" x14ac:dyDescent="0.25">
      <c r="A30" s="221"/>
      <c r="B30" s="166"/>
      <c r="C30" s="3" t="s">
        <v>192</v>
      </c>
      <c r="D30" s="48">
        <v>420</v>
      </c>
      <c r="E30" s="4"/>
    </row>
    <row r="31" spans="1:5" x14ac:dyDescent="0.25">
      <c r="A31" s="221"/>
      <c r="B31" s="166"/>
      <c r="C31" s="262" t="s">
        <v>196</v>
      </c>
      <c r="D31" s="266"/>
      <c r="E31" s="267"/>
    </row>
    <row r="32" spans="1:5" x14ac:dyDescent="0.25">
      <c r="A32" s="221"/>
      <c r="B32" s="166"/>
      <c r="C32" s="263"/>
      <c r="D32" s="261"/>
      <c r="E32" s="265"/>
    </row>
    <row r="33" spans="1:5" x14ac:dyDescent="0.25">
      <c r="A33" s="221"/>
      <c r="B33" s="166"/>
      <c r="C33" s="3" t="s">
        <v>194</v>
      </c>
      <c r="D33" s="48">
        <v>505</v>
      </c>
      <c r="E33" s="4"/>
    </row>
    <row r="34" spans="1:5" x14ac:dyDescent="0.25">
      <c r="A34" s="221"/>
      <c r="B34" s="166"/>
      <c r="C34" s="132"/>
      <c r="D34" s="135"/>
      <c r="E34" s="138"/>
    </row>
    <row r="35" spans="1:5" ht="15.75" thickBot="1" x14ac:dyDescent="0.3">
      <c r="A35" s="222"/>
      <c r="B35" s="167"/>
      <c r="C35" s="134"/>
      <c r="D35" s="137"/>
      <c r="E35" s="140"/>
    </row>
    <row r="36" spans="1:5" x14ac:dyDescent="0.25">
      <c r="A36" s="220">
        <f t="shared" ref="A36" si="2">1+A28</f>
        <v>5</v>
      </c>
      <c r="B36" s="165"/>
      <c r="C36" s="181" t="s">
        <v>197</v>
      </c>
      <c r="D36" s="150"/>
      <c r="E36" s="152"/>
    </row>
    <row r="37" spans="1:5" x14ac:dyDescent="0.25">
      <c r="A37" s="221"/>
      <c r="B37" s="166"/>
      <c r="C37" s="182"/>
      <c r="D37" s="136"/>
      <c r="E37" s="153"/>
    </row>
    <row r="38" spans="1:5" x14ac:dyDescent="0.25">
      <c r="A38" s="221"/>
      <c r="B38" s="166"/>
      <c r="C38" s="133"/>
      <c r="D38" s="136"/>
      <c r="E38" s="139"/>
    </row>
    <row r="39" spans="1:5" x14ac:dyDescent="0.25">
      <c r="A39" s="221"/>
      <c r="B39" s="166"/>
      <c r="C39" s="185"/>
      <c r="D39" s="151"/>
      <c r="E39" s="186"/>
    </row>
    <row r="40" spans="1:5" x14ac:dyDescent="0.25">
      <c r="A40" s="221"/>
      <c r="B40" s="166"/>
      <c r="C40" s="3" t="s">
        <v>192</v>
      </c>
      <c r="D40" s="48">
        <v>280</v>
      </c>
      <c r="E40" s="4"/>
    </row>
    <row r="41" spans="1:5" x14ac:dyDescent="0.25">
      <c r="A41" s="221"/>
      <c r="B41" s="166"/>
      <c r="C41" s="132"/>
      <c r="D41" s="135"/>
      <c r="E41" s="138"/>
    </row>
    <row r="42" spans="1:5" x14ac:dyDescent="0.25">
      <c r="A42" s="221"/>
      <c r="B42" s="166"/>
      <c r="C42" s="133"/>
      <c r="D42" s="136"/>
      <c r="E42" s="139"/>
    </row>
    <row r="43" spans="1:5" ht="15.75" thickBot="1" x14ac:dyDescent="0.3">
      <c r="A43" s="222"/>
      <c r="B43" s="167"/>
      <c r="C43" s="134"/>
      <c r="D43" s="137"/>
      <c r="E43" s="140"/>
    </row>
    <row r="44" spans="1:5" x14ac:dyDescent="0.25">
      <c r="A44" s="220">
        <v>6</v>
      </c>
      <c r="B44" s="165"/>
      <c r="C44" s="181" t="s">
        <v>198</v>
      </c>
      <c r="D44" s="150"/>
      <c r="E44" s="152"/>
    </row>
    <row r="45" spans="1:5" x14ac:dyDescent="0.25">
      <c r="A45" s="221"/>
      <c r="B45" s="166"/>
      <c r="C45" s="182"/>
      <c r="D45" s="136"/>
      <c r="E45" s="153"/>
    </row>
    <row r="46" spans="1:5" x14ac:dyDescent="0.25">
      <c r="A46" s="221"/>
      <c r="B46" s="166"/>
      <c r="C46" s="185"/>
      <c r="D46" s="151"/>
      <c r="E46" s="186"/>
    </row>
    <row r="47" spans="1:5" x14ac:dyDescent="0.25">
      <c r="A47" s="221"/>
      <c r="B47" s="166"/>
      <c r="C47" s="61"/>
      <c r="D47" s="63"/>
      <c r="E47" s="78"/>
    </row>
    <row r="48" spans="1:5" x14ac:dyDescent="0.25">
      <c r="A48" s="221"/>
      <c r="B48" s="166"/>
      <c r="C48" s="62" t="s">
        <v>199</v>
      </c>
      <c r="D48" s="64">
        <v>480</v>
      </c>
      <c r="E48" s="79"/>
    </row>
    <row r="49" spans="1:5" x14ac:dyDescent="0.25">
      <c r="A49" s="221"/>
      <c r="B49" s="166"/>
      <c r="C49" s="132"/>
      <c r="D49" s="135"/>
      <c r="E49" s="138"/>
    </row>
    <row r="50" spans="1:5" x14ac:dyDescent="0.25">
      <c r="A50" s="221"/>
      <c r="B50" s="166"/>
      <c r="C50" s="133"/>
      <c r="D50" s="136"/>
      <c r="E50" s="139"/>
    </row>
    <row r="51" spans="1:5" ht="15.75" thickBot="1" x14ac:dyDescent="0.3">
      <c r="A51" s="222"/>
      <c r="B51" s="167"/>
      <c r="C51" s="134"/>
      <c r="D51" s="137"/>
      <c r="E51" s="140"/>
    </row>
    <row r="52" spans="1:5" x14ac:dyDescent="0.25">
      <c r="A52" s="220">
        <v>7</v>
      </c>
      <c r="B52" s="165"/>
      <c r="C52" s="181" t="s">
        <v>338</v>
      </c>
      <c r="D52" s="150"/>
      <c r="E52" s="152"/>
    </row>
    <row r="53" spans="1:5" x14ac:dyDescent="0.25">
      <c r="A53" s="221"/>
      <c r="B53" s="166"/>
      <c r="C53" s="182"/>
      <c r="D53" s="136"/>
      <c r="E53" s="153"/>
    </row>
    <row r="54" spans="1:5" x14ac:dyDescent="0.25">
      <c r="A54" s="221"/>
      <c r="B54" s="166"/>
      <c r="C54" s="133"/>
      <c r="D54" s="136"/>
      <c r="E54" s="139"/>
    </row>
    <row r="55" spans="1:5" x14ac:dyDescent="0.25">
      <c r="A55" s="221"/>
      <c r="B55" s="166"/>
      <c r="C55" s="185"/>
      <c r="D55" s="151"/>
      <c r="E55" s="186"/>
    </row>
    <row r="56" spans="1:5" x14ac:dyDescent="0.25">
      <c r="A56" s="221"/>
      <c r="B56" s="166"/>
      <c r="C56" s="3" t="s">
        <v>200</v>
      </c>
      <c r="D56" s="48">
        <v>320</v>
      </c>
      <c r="E56" s="4"/>
    </row>
    <row r="57" spans="1:5" x14ac:dyDescent="0.25">
      <c r="A57" s="221"/>
      <c r="B57" s="166"/>
      <c r="C57" s="132"/>
      <c r="D57" s="135"/>
      <c r="E57" s="138"/>
    </row>
    <row r="58" spans="1:5" x14ac:dyDescent="0.25">
      <c r="A58" s="221"/>
      <c r="B58" s="166"/>
      <c r="C58" s="133"/>
      <c r="D58" s="136"/>
      <c r="E58" s="139"/>
    </row>
    <row r="59" spans="1:5" ht="15.75" thickBot="1" x14ac:dyDescent="0.3">
      <c r="A59" s="222"/>
      <c r="B59" s="167"/>
      <c r="C59" s="134"/>
      <c r="D59" s="137"/>
      <c r="E59" s="140"/>
    </row>
    <row r="60" spans="1:5" x14ac:dyDescent="0.25">
      <c r="A60" s="220">
        <f t="shared" ref="A60" si="3">1+A52</f>
        <v>8</v>
      </c>
      <c r="B60" s="165"/>
      <c r="C60" s="181" t="s">
        <v>201</v>
      </c>
      <c r="D60" s="150"/>
      <c r="E60" s="152"/>
    </row>
    <row r="61" spans="1:5" x14ac:dyDescent="0.25">
      <c r="A61" s="221"/>
      <c r="B61" s="166"/>
      <c r="C61" s="182"/>
      <c r="D61" s="136"/>
      <c r="E61" s="153"/>
    </row>
    <row r="62" spans="1:5" x14ac:dyDescent="0.25">
      <c r="A62" s="221"/>
      <c r="B62" s="166"/>
      <c r="C62" s="133"/>
      <c r="D62" s="136"/>
      <c r="E62" s="139"/>
    </row>
    <row r="63" spans="1:5" x14ac:dyDescent="0.25">
      <c r="A63" s="221"/>
      <c r="B63" s="166"/>
      <c r="C63" s="185"/>
      <c r="D63" s="151"/>
      <c r="E63" s="186"/>
    </row>
    <row r="64" spans="1:5" x14ac:dyDescent="0.25">
      <c r="A64" s="221"/>
      <c r="B64" s="166"/>
      <c r="C64" s="3" t="s">
        <v>202</v>
      </c>
      <c r="D64" s="48">
        <v>370</v>
      </c>
      <c r="E64" s="4"/>
    </row>
    <row r="65" spans="1:5" x14ac:dyDescent="0.25">
      <c r="A65" s="221"/>
      <c r="B65" s="166"/>
      <c r="C65" s="132"/>
      <c r="D65" s="135"/>
      <c r="E65" s="138"/>
    </row>
    <row r="66" spans="1:5" x14ac:dyDescent="0.25">
      <c r="A66" s="221"/>
      <c r="B66" s="166"/>
      <c r="C66" s="133"/>
      <c r="D66" s="136"/>
      <c r="E66" s="139"/>
    </row>
    <row r="67" spans="1:5" ht="15.75" thickBot="1" x14ac:dyDescent="0.3">
      <c r="A67" s="222"/>
      <c r="B67" s="167"/>
      <c r="C67" s="134"/>
      <c r="D67" s="137"/>
      <c r="E67" s="140"/>
    </row>
    <row r="68" spans="1:5" x14ac:dyDescent="0.25">
      <c r="A68" s="220">
        <f t="shared" ref="A68" si="4">1+A60</f>
        <v>9</v>
      </c>
      <c r="B68" s="165"/>
      <c r="C68" s="181" t="s">
        <v>203</v>
      </c>
      <c r="D68" s="150"/>
      <c r="E68" s="152"/>
    </row>
    <row r="69" spans="1:5" x14ac:dyDescent="0.25">
      <c r="A69" s="221"/>
      <c r="B69" s="166"/>
      <c r="C69" s="182"/>
      <c r="D69" s="136"/>
      <c r="E69" s="153"/>
    </row>
    <row r="70" spans="1:5" x14ac:dyDescent="0.25">
      <c r="A70" s="221"/>
      <c r="B70" s="166"/>
      <c r="C70" s="133"/>
      <c r="D70" s="136"/>
      <c r="E70" s="139"/>
    </row>
    <row r="71" spans="1:5" x14ac:dyDescent="0.25">
      <c r="A71" s="221"/>
      <c r="B71" s="166"/>
      <c r="C71" s="185"/>
      <c r="D71" s="151"/>
      <c r="E71" s="186"/>
    </row>
    <row r="72" spans="1:5" x14ac:dyDescent="0.25">
      <c r="A72" s="221"/>
      <c r="B72" s="166"/>
      <c r="C72" s="3" t="s">
        <v>204</v>
      </c>
      <c r="D72" s="48">
        <v>210</v>
      </c>
      <c r="E72" s="4"/>
    </row>
    <row r="73" spans="1:5" x14ac:dyDescent="0.25">
      <c r="A73" s="221"/>
      <c r="B73" s="166"/>
      <c r="C73" s="132"/>
      <c r="D73" s="135"/>
      <c r="E73" s="138"/>
    </row>
    <row r="74" spans="1:5" x14ac:dyDescent="0.25">
      <c r="A74" s="221"/>
      <c r="B74" s="166"/>
      <c r="C74" s="133"/>
      <c r="D74" s="136"/>
      <c r="E74" s="139"/>
    </row>
    <row r="75" spans="1:5" ht="15.75" thickBot="1" x14ac:dyDescent="0.3">
      <c r="A75" s="222"/>
      <c r="B75" s="167"/>
      <c r="C75" s="134"/>
      <c r="D75" s="137"/>
      <c r="E75" s="140"/>
    </row>
    <row r="76" spans="1:5" x14ac:dyDescent="0.25">
      <c r="A76" s="220">
        <f t="shared" ref="A76" si="5">1+A68</f>
        <v>10</v>
      </c>
      <c r="B76" s="165"/>
      <c r="C76" s="258" t="s">
        <v>205</v>
      </c>
      <c r="D76" s="260"/>
      <c r="E76" s="264"/>
    </row>
    <row r="77" spans="1:5" x14ac:dyDescent="0.25">
      <c r="A77" s="221"/>
      <c r="B77" s="166"/>
      <c r="C77" s="259"/>
      <c r="D77" s="261"/>
      <c r="E77" s="265"/>
    </row>
    <row r="78" spans="1:5" x14ac:dyDescent="0.25">
      <c r="A78" s="221"/>
      <c r="B78" s="166"/>
      <c r="C78" s="3" t="s">
        <v>207</v>
      </c>
      <c r="D78" s="48">
        <v>495</v>
      </c>
      <c r="E78" s="4"/>
    </row>
    <row r="79" spans="1:5" x14ac:dyDescent="0.25">
      <c r="A79" s="221"/>
      <c r="B79" s="166"/>
      <c r="C79" s="262" t="s">
        <v>206</v>
      </c>
      <c r="D79" s="266"/>
      <c r="E79" s="267"/>
    </row>
    <row r="80" spans="1:5" x14ac:dyDescent="0.25">
      <c r="A80" s="221"/>
      <c r="B80" s="166"/>
      <c r="C80" s="263"/>
      <c r="D80" s="261"/>
      <c r="E80" s="265"/>
    </row>
    <row r="81" spans="1:5" x14ac:dyDescent="0.25">
      <c r="A81" s="221"/>
      <c r="B81" s="166"/>
      <c r="C81" s="3" t="s">
        <v>208</v>
      </c>
      <c r="D81" s="48">
        <v>670</v>
      </c>
      <c r="E81" s="4"/>
    </row>
    <row r="82" spans="1:5" x14ac:dyDescent="0.25">
      <c r="A82" s="221"/>
      <c r="B82" s="166"/>
      <c r="C82" s="132"/>
      <c r="D82" s="135"/>
      <c r="E82" s="138"/>
    </row>
    <row r="83" spans="1:5" ht="15.75" thickBot="1" x14ac:dyDescent="0.3">
      <c r="A83" s="222"/>
      <c r="B83" s="167"/>
      <c r="C83" s="134"/>
      <c r="D83" s="137"/>
      <c r="E83" s="140"/>
    </row>
    <row r="84" spans="1:5" x14ac:dyDescent="0.25">
      <c r="A84" s="220">
        <v>11</v>
      </c>
      <c r="B84" s="165"/>
      <c r="C84" s="258" t="s">
        <v>209</v>
      </c>
      <c r="D84" s="260"/>
      <c r="E84" s="264"/>
    </row>
    <row r="85" spans="1:5" x14ac:dyDescent="0.25">
      <c r="A85" s="221"/>
      <c r="B85" s="166"/>
      <c r="C85" s="259"/>
      <c r="D85" s="261"/>
      <c r="E85" s="265"/>
    </row>
    <row r="86" spans="1:5" x14ac:dyDescent="0.25">
      <c r="A86" s="221"/>
      <c r="B86" s="166"/>
      <c r="C86" s="3" t="s">
        <v>207</v>
      </c>
      <c r="D86" s="48">
        <v>990</v>
      </c>
      <c r="E86" s="4"/>
    </row>
    <row r="87" spans="1:5" x14ac:dyDescent="0.25">
      <c r="A87" s="221"/>
      <c r="B87" s="166"/>
      <c r="C87" s="262" t="s">
        <v>210</v>
      </c>
      <c r="D87" s="266"/>
      <c r="E87" s="267"/>
    </row>
    <row r="88" spans="1:5" x14ac:dyDescent="0.25">
      <c r="A88" s="221"/>
      <c r="B88" s="166"/>
      <c r="C88" s="263"/>
      <c r="D88" s="261"/>
      <c r="E88" s="265"/>
    </row>
    <row r="89" spans="1:5" x14ac:dyDescent="0.25">
      <c r="A89" s="221"/>
      <c r="B89" s="166"/>
      <c r="C89" s="3" t="s">
        <v>208</v>
      </c>
      <c r="D89" s="48">
        <v>1155</v>
      </c>
      <c r="E89" s="4"/>
    </row>
    <row r="90" spans="1:5" x14ac:dyDescent="0.25">
      <c r="A90" s="221"/>
      <c r="B90" s="166"/>
      <c r="C90" s="132"/>
      <c r="D90" s="135"/>
      <c r="E90" s="138"/>
    </row>
    <row r="91" spans="1:5" ht="15.75" thickBot="1" x14ac:dyDescent="0.3">
      <c r="A91" s="222"/>
      <c r="B91" s="167"/>
      <c r="C91" s="134"/>
      <c r="D91" s="137"/>
      <c r="E91" s="140"/>
    </row>
    <row r="92" spans="1:5" x14ac:dyDescent="0.25">
      <c r="A92" s="220">
        <f t="shared" ref="A92" si="6">1+A84</f>
        <v>12</v>
      </c>
      <c r="B92" s="165"/>
      <c r="C92" s="181" t="s">
        <v>211</v>
      </c>
      <c r="D92" s="150"/>
      <c r="E92" s="152"/>
    </row>
    <row r="93" spans="1:5" x14ac:dyDescent="0.25">
      <c r="A93" s="221"/>
      <c r="B93" s="166"/>
      <c r="C93" s="182"/>
      <c r="D93" s="136"/>
      <c r="E93" s="153"/>
    </row>
    <row r="94" spans="1:5" x14ac:dyDescent="0.25">
      <c r="A94" s="221"/>
      <c r="B94" s="166"/>
      <c r="C94" s="133"/>
      <c r="D94" s="136"/>
      <c r="E94" s="139"/>
    </row>
    <row r="95" spans="1:5" x14ac:dyDescent="0.25">
      <c r="A95" s="221"/>
      <c r="B95" s="166"/>
      <c r="C95" s="185"/>
      <c r="D95" s="151"/>
      <c r="E95" s="186"/>
    </row>
    <row r="96" spans="1:5" x14ac:dyDescent="0.25">
      <c r="A96" s="221"/>
      <c r="B96" s="166"/>
      <c r="C96" s="3" t="s">
        <v>208</v>
      </c>
      <c r="D96" s="48">
        <v>1210</v>
      </c>
      <c r="E96" s="4"/>
    </row>
    <row r="97" spans="1:5" x14ac:dyDescent="0.25">
      <c r="A97" s="221"/>
      <c r="B97" s="166"/>
      <c r="C97" s="132"/>
      <c r="D97" s="135"/>
      <c r="E97" s="138"/>
    </row>
    <row r="98" spans="1:5" x14ac:dyDescent="0.25">
      <c r="A98" s="221"/>
      <c r="B98" s="166"/>
      <c r="C98" s="133"/>
      <c r="D98" s="136"/>
      <c r="E98" s="139"/>
    </row>
    <row r="99" spans="1:5" ht="15.75" thickBot="1" x14ac:dyDescent="0.3">
      <c r="A99" s="222"/>
      <c r="B99" s="167"/>
      <c r="C99" s="134"/>
      <c r="D99" s="137"/>
      <c r="E99" s="140"/>
    </row>
    <row r="100" spans="1:5" x14ac:dyDescent="0.25">
      <c r="A100" s="220">
        <f t="shared" ref="A100" si="7">1+A92</f>
        <v>13</v>
      </c>
      <c r="B100" s="165"/>
      <c r="C100" s="181" t="s">
        <v>212</v>
      </c>
      <c r="D100" s="150"/>
      <c r="E100" s="152"/>
    </row>
    <row r="101" spans="1:5" x14ac:dyDescent="0.25">
      <c r="A101" s="221"/>
      <c r="B101" s="166"/>
      <c r="C101" s="182"/>
      <c r="D101" s="136"/>
      <c r="E101" s="153"/>
    </row>
    <row r="102" spans="1:5" x14ac:dyDescent="0.25">
      <c r="A102" s="221"/>
      <c r="B102" s="166"/>
      <c r="C102" s="133"/>
      <c r="D102" s="136"/>
      <c r="E102" s="139"/>
    </row>
    <row r="103" spans="1:5" x14ac:dyDescent="0.25">
      <c r="A103" s="221"/>
      <c r="B103" s="166"/>
      <c r="C103" s="185"/>
      <c r="D103" s="151"/>
      <c r="E103" s="186"/>
    </row>
    <row r="104" spans="1:5" x14ac:dyDescent="0.25">
      <c r="A104" s="221"/>
      <c r="B104" s="166"/>
      <c r="C104" s="3" t="s">
        <v>213</v>
      </c>
      <c r="D104" s="48">
        <v>1000</v>
      </c>
      <c r="E104" s="4"/>
    </row>
    <row r="105" spans="1:5" x14ac:dyDescent="0.25">
      <c r="A105" s="221"/>
      <c r="B105" s="166"/>
      <c r="C105" s="132"/>
      <c r="D105" s="135"/>
      <c r="E105" s="138"/>
    </row>
    <row r="106" spans="1:5" x14ac:dyDescent="0.25">
      <c r="A106" s="221"/>
      <c r="B106" s="166"/>
      <c r="C106" s="133"/>
      <c r="D106" s="136"/>
      <c r="E106" s="139"/>
    </row>
    <row r="107" spans="1:5" ht="15.75" thickBot="1" x14ac:dyDescent="0.3">
      <c r="A107" s="222"/>
      <c r="B107" s="167"/>
      <c r="C107" s="134"/>
      <c r="D107" s="137"/>
      <c r="E107" s="140"/>
    </row>
    <row r="108" spans="1:5" ht="15.75" thickTop="1" x14ac:dyDescent="0.25">
      <c r="A108" s="220">
        <f t="shared" ref="A108" si="8">1+A100</f>
        <v>14</v>
      </c>
      <c r="B108" s="277"/>
      <c r="C108" s="279" t="s">
        <v>316</v>
      </c>
      <c r="D108" s="51"/>
      <c r="E108" s="31"/>
    </row>
    <row r="109" spans="1:5" x14ac:dyDescent="0.25">
      <c r="A109" s="221"/>
      <c r="B109" s="158"/>
      <c r="C109" s="160"/>
      <c r="D109" s="46"/>
      <c r="E109" s="29"/>
    </row>
    <row r="110" spans="1:5" x14ac:dyDescent="0.25">
      <c r="A110" s="221"/>
      <c r="B110" s="158"/>
      <c r="C110" s="161"/>
      <c r="D110" s="47"/>
      <c r="E110" s="30"/>
    </row>
    <row r="111" spans="1:5" x14ac:dyDescent="0.25">
      <c r="A111" s="221"/>
      <c r="B111" s="158"/>
      <c r="C111" s="132" t="s">
        <v>318</v>
      </c>
      <c r="D111" s="177">
        <v>800</v>
      </c>
      <c r="E111" s="239"/>
    </row>
    <row r="112" spans="1:5" x14ac:dyDescent="0.25">
      <c r="A112" s="221"/>
      <c r="B112" s="158"/>
      <c r="C112" s="183"/>
      <c r="D112" s="280"/>
      <c r="E112" s="164"/>
    </row>
    <row r="113" spans="1:6" x14ac:dyDescent="0.25">
      <c r="A113" s="221"/>
      <c r="B113" s="158"/>
      <c r="C113" s="268"/>
      <c r="D113" s="270"/>
      <c r="E113" s="239"/>
    </row>
    <row r="114" spans="1:6" x14ac:dyDescent="0.25">
      <c r="A114" s="221"/>
      <c r="B114" s="158"/>
      <c r="C114" s="169"/>
      <c r="D114" s="160"/>
      <c r="E114" s="163"/>
    </row>
    <row r="115" spans="1:6" ht="15.75" thickBot="1" x14ac:dyDescent="0.3">
      <c r="A115" s="222"/>
      <c r="B115" s="278"/>
      <c r="C115" s="269"/>
      <c r="D115" s="271"/>
      <c r="E115" s="276"/>
    </row>
    <row r="116" spans="1:6" ht="15.75" thickTop="1" x14ac:dyDescent="0.25">
      <c r="A116" s="220">
        <f t="shared" ref="A116" si="9">1+A108</f>
        <v>15</v>
      </c>
      <c r="B116" s="165"/>
      <c r="C116" s="181" t="s">
        <v>285</v>
      </c>
      <c r="D116" s="150"/>
      <c r="E116" s="272"/>
    </row>
    <row r="117" spans="1:6" x14ac:dyDescent="0.25">
      <c r="A117" s="221"/>
      <c r="B117" s="166"/>
      <c r="C117" s="182"/>
      <c r="D117" s="136"/>
      <c r="E117" s="188"/>
    </row>
    <row r="118" spans="1:6" x14ac:dyDescent="0.25">
      <c r="A118" s="221"/>
      <c r="B118" s="166"/>
      <c r="C118" s="133"/>
      <c r="D118" s="136"/>
      <c r="E118" s="188"/>
    </row>
    <row r="119" spans="1:6" x14ac:dyDescent="0.25">
      <c r="A119" s="221"/>
      <c r="B119" s="166"/>
      <c r="C119" s="185"/>
      <c r="D119" s="151"/>
      <c r="E119" s="191"/>
      <c r="F119" s="13"/>
    </row>
    <row r="120" spans="1:6" x14ac:dyDescent="0.25">
      <c r="A120" s="221"/>
      <c r="B120" s="166"/>
      <c r="C120" s="27" t="s">
        <v>261</v>
      </c>
      <c r="D120" s="48">
        <v>480</v>
      </c>
      <c r="E120" s="33"/>
      <c r="F120" s="13"/>
    </row>
    <row r="121" spans="1:6" x14ac:dyDescent="0.25">
      <c r="A121" s="221"/>
      <c r="B121" s="166"/>
      <c r="C121" s="132"/>
      <c r="D121" s="135"/>
      <c r="E121" s="187"/>
      <c r="F121" s="13"/>
    </row>
    <row r="122" spans="1:6" x14ac:dyDescent="0.25">
      <c r="A122" s="221"/>
      <c r="B122" s="166"/>
      <c r="C122" s="133"/>
      <c r="D122" s="136"/>
      <c r="E122" s="188"/>
      <c r="F122" s="14"/>
    </row>
    <row r="123" spans="1:6" ht="15.75" thickBot="1" x14ac:dyDescent="0.3">
      <c r="A123" s="222"/>
      <c r="B123" s="167"/>
      <c r="C123" s="134"/>
      <c r="D123" s="137"/>
      <c r="E123" s="189"/>
      <c r="F123" s="14"/>
    </row>
    <row r="124" spans="1:6" x14ac:dyDescent="0.25">
      <c r="A124" s="220">
        <f t="shared" ref="A124" si="10">1+A116</f>
        <v>16</v>
      </c>
      <c r="B124" s="165"/>
      <c r="C124" s="181" t="s">
        <v>284</v>
      </c>
      <c r="D124" s="150"/>
      <c r="E124" s="190"/>
      <c r="F124" s="15"/>
    </row>
    <row r="125" spans="1:6" x14ac:dyDescent="0.25">
      <c r="A125" s="221"/>
      <c r="B125" s="166"/>
      <c r="C125" s="182"/>
      <c r="D125" s="136"/>
      <c r="E125" s="188"/>
      <c r="F125" s="15"/>
    </row>
    <row r="126" spans="1:6" x14ac:dyDescent="0.25">
      <c r="A126" s="221"/>
      <c r="B126" s="166"/>
      <c r="C126" s="133"/>
      <c r="D126" s="136"/>
      <c r="E126" s="188"/>
      <c r="F126" s="16"/>
    </row>
    <row r="127" spans="1:6" x14ac:dyDescent="0.25">
      <c r="A127" s="221"/>
      <c r="B127" s="166"/>
      <c r="C127" s="185"/>
      <c r="D127" s="151"/>
      <c r="E127" s="191"/>
      <c r="F127" s="16"/>
    </row>
    <row r="128" spans="1:6" x14ac:dyDescent="0.25">
      <c r="A128" s="221"/>
      <c r="B128" s="166"/>
      <c r="C128" s="27" t="s">
        <v>262</v>
      </c>
      <c r="D128" s="48">
        <v>280</v>
      </c>
      <c r="E128" s="33"/>
      <c r="F128" s="14"/>
    </row>
    <row r="129" spans="1:6" x14ac:dyDescent="0.25">
      <c r="A129" s="221"/>
      <c r="B129" s="166"/>
      <c r="C129" s="132"/>
      <c r="D129" s="135"/>
      <c r="E129" s="273"/>
      <c r="F129" s="14"/>
    </row>
    <row r="130" spans="1:6" x14ac:dyDescent="0.25">
      <c r="A130" s="221"/>
      <c r="B130" s="166"/>
      <c r="C130" s="133"/>
      <c r="D130" s="136"/>
      <c r="E130" s="274"/>
      <c r="F130" s="14"/>
    </row>
    <row r="131" spans="1:6" ht="15.75" thickBot="1" x14ac:dyDescent="0.3">
      <c r="A131" s="222"/>
      <c r="B131" s="167"/>
      <c r="C131" s="134"/>
      <c r="D131" s="137"/>
      <c r="E131" s="275"/>
      <c r="F131" s="14"/>
    </row>
  </sheetData>
  <customSheetViews>
    <customSheetView guid="{66692463-31E5-499C-9507-CA58B511CB2B}">
      <selection activeCell="A3" sqref="A3:C3"/>
      <pageMargins left="0.7" right="0.7" top="0.75" bottom="0.75" header="0.3" footer="0.3"/>
    </customSheetView>
  </customSheetViews>
  <mergeCells count="142">
    <mergeCell ref="E116:E119"/>
    <mergeCell ref="E121:E123"/>
    <mergeCell ref="E124:E127"/>
    <mergeCell ref="E129:E131"/>
    <mergeCell ref="A3:C3"/>
    <mergeCell ref="A124:A131"/>
    <mergeCell ref="B124:B131"/>
    <mergeCell ref="D129:D131"/>
    <mergeCell ref="A116:A123"/>
    <mergeCell ref="B116:B123"/>
    <mergeCell ref="C116:C119"/>
    <mergeCell ref="D116:D119"/>
    <mergeCell ref="C121:C123"/>
    <mergeCell ref="D121:D123"/>
    <mergeCell ref="E113:E115"/>
    <mergeCell ref="D124:D127"/>
    <mergeCell ref="C129:C131"/>
    <mergeCell ref="C124:C127"/>
    <mergeCell ref="A108:A115"/>
    <mergeCell ref="B108:B115"/>
    <mergeCell ref="C108:C110"/>
    <mergeCell ref="C111:C112"/>
    <mergeCell ref="D111:D112"/>
    <mergeCell ref="E111:E112"/>
    <mergeCell ref="C113:C115"/>
    <mergeCell ref="D113:D115"/>
    <mergeCell ref="E92:E95"/>
    <mergeCell ref="C97:C99"/>
    <mergeCell ref="D97:D99"/>
    <mergeCell ref="E97:E99"/>
    <mergeCell ref="C100:C103"/>
    <mergeCell ref="D100:D103"/>
    <mergeCell ref="E100:E103"/>
    <mergeCell ref="E105:E107"/>
    <mergeCell ref="A92:A99"/>
    <mergeCell ref="B92:B99"/>
    <mergeCell ref="A100:A107"/>
    <mergeCell ref="B100:B107"/>
    <mergeCell ref="C92:C95"/>
    <mergeCell ref="D92:D95"/>
    <mergeCell ref="C105:C107"/>
    <mergeCell ref="D105:D107"/>
    <mergeCell ref="A84:A91"/>
    <mergeCell ref="B84:B91"/>
    <mergeCell ref="C84:C85"/>
    <mergeCell ref="D84:D85"/>
    <mergeCell ref="C87:C88"/>
    <mergeCell ref="C79:C80"/>
    <mergeCell ref="D79:D80"/>
    <mergeCell ref="D87:D88"/>
    <mergeCell ref="E87:E88"/>
    <mergeCell ref="C90:C91"/>
    <mergeCell ref="D90:D91"/>
    <mergeCell ref="E90:E91"/>
    <mergeCell ref="E84:E85"/>
    <mergeCell ref="A68:A75"/>
    <mergeCell ref="B68:B75"/>
    <mergeCell ref="A76:A83"/>
    <mergeCell ref="B76:B83"/>
    <mergeCell ref="C76:C77"/>
    <mergeCell ref="D76:D77"/>
    <mergeCell ref="E76:E77"/>
    <mergeCell ref="E79:E80"/>
    <mergeCell ref="C82:C83"/>
    <mergeCell ref="D82:D83"/>
    <mergeCell ref="E82:E83"/>
    <mergeCell ref="C68:C71"/>
    <mergeCell ref="D68:D71"/>
    <mergeCell ref="E68:E71"/>
    <mergeCell ref="C73:C75"/>
    <mergeCell ref="D73:D75"/>
    <mergeCell ref="E73:E75"/>
    <mergeCell ref="A52:A59"/>
    <mergeCell ref="B52:B59"/>
    <mergeCell ref="A60:A67"/>
    <mergeCell ref="B60:B67"/>
    <mergeCell ref="C52:C55"/>
    <mergeCell ref="D52:D55"/>
    <mergeCell ref="C65:C67"/>
    <mergeCell ref="D65:D67"/>
    <mergeCell ref="E65:E67"/>
    <mergeCell ref="C57:C59"/>
    <mergeCell ref="E52:E55"/>
    <mergeCell ref="D57:D59"/>
    <mergeCell ref="E57:E59"/>
    <mergeCell ref="E44:E46"/>
    <mergeCell ref="E49:E51"/>
    <mergeCell ref="E41:E43"/>
    <mergeCell ref="C44:C46"/>
    <mergeCell ref="D44:D46"/>
    <mergeCell ref="C60:C63"/>
    <mergeCell ref="D60:D63"/>
    <mergeCell ref="E60:E63"/>
    <mergeCell ref="D23:D24"/>
    <mergeCell ref="E23:E24"/>
    <mergeCell ref="D26:D27"/>
    <mergeCell ref="E26:E27"/>
    <mergeCell ref="D31:D32"/>
    <mergeCell ref="E31:E32"/>
    <mergeCell ref="E34:E35"/>
    <mergeCell ref="E20:E21"/>
    <mergeCell ref="D28:D29"/>
    <mergeCell ref="E28:E29"/>
    <mergeCell ref="D34:D35"/>
    <mergeCell ref="E36:E39"/>
    <mergeCell ref="E9:E11"/>
    <mergeCell ref="C12:C14"/>
    <mergeCell ref="A4:A11"/>
    <mergeCell ref="B4:B11"/>
    <mergeCell ref="A12:A19"/>
    <mergeCell ref="B12:B19"/>
    <mergeCell ref="C4:C7"/>
    <mergeCell ref="D4:D7"/>
    <mergeCell ref="C18:C19"/>
    <mergeCell ref="E4:E7"/>
    <mergeCell ref="C9:C11"/>
    <mergeCell ref="D9:D11"/>
    <mergeCell ref="D12:D14"/>
    <mergeCell ref="E12:E14"/>
    <mergeCell ref="D18:D19"/>
    <mergeCell ref="E18:E19"/>
    <mergeCell ref="A20:A27"/>
    <mergeCell ref="B20:B27"/>
    <mergeCell ref="A28:A35"/>
    <mergeCell ref="B28:B35"/>
    <mergeCell ref="A44:A51"/>
    <mergeCell ref="B44:B51"/>
    <mergeCell ref="C20:C21"/>
    <mergeCell ref="D20:D21"/>
    <mergeCell ref="C36:C39"/>
    <mergeCell ref="D36:D39"/>
    <mergeCell ref="C49:C51"/>
    <mergeCell ref="D49:D51"/>
    <mergeCell ref="C31:C32"/>
    <mergeCell ref="C28:C29"/>
    <mergeCell ref="C34:C35"/>
    <mergeCell ref="C23:C24"/>
    <mergeCell ref="C26:C27"/>
    <mergeCell ref="A36:A43"/>
    <mergeCell ref="B36:B43"/>
    <mergeCell ref="C41:C43"/>
    <mergeCell ref="D41:D43"/>
  </mergeCells>
  <printOptions gridLines="1"/>
  <pageMargins left="0.7" right="0.7" top="0.75" bottom="0.75" header="0.3" footer="0.3"/>
  <pageSetup paperSize="9" orientation="portrait" horizontalDpi="300" verticalDpi="300" r:id="rId1"/>
  <rowBreaks count="2" manualBreakCount="2">
    <brk id="75" max="16383" man="1"/>
    <brk id="11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E155"/>
  <sheetViews>
    <sheetView topLeftCell="A114" workbookViewId="0">
      <selection activeCell="E132" sqref="E1:E1048576"/>
    </sheetView>
  </sheetViews>
  <sheetFormatPr defaultRowHeight="15" x14ac:dyDescent="0.25"/>
  <cols>
    <col min="1" max="1" width="3.42578125" customWidth="1"/>
    <col min="2" max="2" width="31.7109375" customWidth="1"/>
    <col min="3" max="3" width="27.85546875" customWidth="1"/>
    <col min="4" max="4" width="7.85546875" customWidth="1"/>
    <col min="5" max="5" width="8.28515625" customWidth="1"/>
  </cols>
  <sheetData>
    <row r="1" spans="1:5" ht="15" customHeight="1" x14ac:dyDescent="0.25">
      <c r="A1" s="105" t="s">
        <v>382</v>
      </c>
      <c r="B1" s="106"/>
      <c r="C1" s="106"/>
      <c r="D1" s="106"/>
      <c r="E1" s="107"/>
    </row>
    <row r="2" spans="1:5" x14ac:dyDescent="0.25">
      <c r="A2" s="108"/>
      <c r="B2" s="109"/>
      <c r="C2" s="109"/>
      <c r="D2" s="109"/>
      <c r="E2" s="110"/>
    </row>
    <row r="3" spans="1:5" ht="45.75" x14ac:dyDescent="0.3">
      <c r="A3" s="215" t="s">
        <v>365</v>
      </c>
      <c r="B3" s="216"/>
      <c r="C3" s="217"/>
      <c r="D3" s="86" t="s">
        <v>340</v>
      </c>
      <c r="E3" s="85"/>
    </row>
    <row r="4" spans="1:5" x14ac:dyDescent="0.25">
      <c r="A4" s="283">
        <v>1</v>
      </c>
      <c r="B4" s="166"/>
      <c r="C4" s="132" t="s">
        <v>396</v>
      </c>
      <c r="D4" s="136"/>
      <c r="E4" s="153"/>
    </row>
    <row r="5" spans="1:5" x14ac:dyDescent="0.25">
      <c r="A5" s="221"/>
      <c r="B5" s="166"/>
      <c r="C5" s="183"/>
      <c r="D5" s="151"/>
      <c r="E5" s="154"/>
    </row>
    <row r="6" spans="1:5" ht="15" customHeight="1" x14ac:dyDescent="0.25">
      <c r="A6" s="221"/>
      <c r="B6" s="166"/>
      <c r="C6" s="132" t="s">
        <v>397</v>
      </c>
      <c r="D6" s="135">
        <v>330</v>
      </c>
      <c r="E6" s="138"/>
    </row>
    <row r="7" spans="1:5" x14ac:dyDescent="0.25">
      <c r="A7" s="221"/>
      <c r="B7" s="166"/>
      <c r="C7" s="183"/>
      <c r="D7" s="151"/>
      <c r="E7" s="154"/>
    </row>
    <row r="8" spans="1:5" ht="15" customHeight="1" x14ac:dyDescent="0.25">
      <c r="A8" s="221"/>
      <c r="B8" s="166"/>
      <c r="C8" s="132" t="s">
        <v>398</v>
      </c>
      <c r="D8" s="135">
        <v>360</v>
      </c>
      <c r="E8" s="138"/>
    </row>
    <row r="9" spans="1:5" ht="15.75" thickBot="1" x14ac:dyDescent="0.3">
      <c r="A9" s="221"/>
      <c r="B9" s="166"/>
      <c r="C9" s="134"/>
      <c r="D9" s="151"/>
      <c r="E9" s="154"/>
    </row>
    <row r="10" spans="1:5" ht="15.75" thickBot="1" x14ac:dyDescent="0.3">
      <c r="A10" s="221"/>
      <c r="B10" s="166"/>
      <c r="C10" s="132" t="s">
        <v>399</v>
      </c>
      <c r="D10" s="281">
        <v>400</v>
      </c>
      <c r="E10" s="138"/>
    </row>
    <row r="11" spans="1:5" ht="15.75" thickBot="1" x14ac:dyDescent="0.3">
      <c r="A11" s="222"/>
      <c r="B11" s="167"/>
      <c r="C11" s="134"/>
      <c r="D11" s="282"/>
      <c r="E11" s="140"/>
    </row>
    <row r="12" spans="1:5" x14ac:dyDescent="0.25">
      <c r="A12" s="283">
        <v>1</v>
      </c>
      <c r="B12" s="166"/>
      <c r="C12" s="182"/>
      <c r="D12" s="136"/>
      <c r="E12" s="153"/>
    </row>
    <row r="13" spans="1:5" x14ac:dyDescent="0.25">
      <c r="A13" s="221"/>
      <c r="B13" s="166"/>
      <c r="C13" s="183"/>
      <c r="D13" s="151"/>
      <c r="E13" s="154"/>
    </row>
    <row r="14" spans="1:5" x14ac:dyDescent="0.25">
      <c r="A14" s="221"/>
      <c r="B14" s="166"/>
      <c r="C14" s="132" t="s">
        <v>157</v>
      </c>
      <c r="D14" s="135">
        <v>650</v>
      </c>
      <c r="E14" s="138"/>
    </row>
    <row r="15" spans="1:5" x14ac:dyDescent="0.25">
      <c r="A15" s="221"/>
      <c r="B15" s="166"/>
      <c r="C15" s="183"/>
      <c r="D15" s="151"/>
      <c r="E15" s="154"/>
    </row>
    <row r="16" spans="1:5" x14ac:dyDescent="0.25">
      <c r="A16" s="221"/>
      <c r="B16" s="166"/>
      <c r="C16" s="132" t="s">
        <v>158</v>
      </c>
      <c r="D16" s="135">
        <v>740</v>
      </c>
      <c r="E16" s="138"/>
    </row>
    <row r="17" spans="1:5" x14ac:dyDescent="0.25">
      <c r="A17" s="221"/>
      <c r="B17" s="166"/>
      <c r="C17" s="183"/>
      <c r="D17" s="151"/>
      <c r="E17" s="154"/>
    </row>
    <row r="18" spans="1:5" ht="15.75" thickBot="1" x14ac:dyDescent="0.3">
      <c r="A18" s="221"/>
      <c r="B18" s="166"/>
      <c r="C18" s="132" t="s">
        <v>159</v>
      </c>
      <c r="D18" s="281">
        <v>790</v>
      </c>
      <c r="E18" s="138"/>
    </row>
    <row r="19" spans="1:5" ht="15.75" thickBot="1" x14ac:dyDescent="0.3">
      <c r="A19" s="222"/>
      <c r="B19" s="167"/>
      <c r="C19" s="134"/>
      <c r="D19" s="282"/>
      <c r="E19" s="140"/>
    </row>
    <row r="20" spans="1:5" ht="15.75" thickBot="1" x14ac:dyDescent="0.3">
      <c r="A20" s="220">
        <f>1+A12</f>
        <v>2</v>
      </c>
      <c r="B20" s="165"/>
      <c r="C20" s="181"/>
      <c r="D20" s="282"/>
      <c r="E20" s="152"/>
    </row>
    <row r="21" spans="1:5" x14ac:dyDescent="0.25">
      <c r="A21" s="221"/>
      <c r="B21" s="166"/>
      <c r="C21" s="183"/>
      <c r="D21" s="210"/>
      <c r="E21" s="154"/>
    </row>
    <row r="22" spans="1:5" x14ac:dyDescent="0.25">
      <c r="A22" s="221"/>
      <c r="B22" s="166"/>
      <c r="C22" s="132" t="s">
        <v>265</v>
      </c>
      <c r="D22" s="135">
        <v>825</v>
      </c>
      <c r="E22" s="138"/>
    </row>
    <row r="23" spans="1:5" x14ac:dyDescent="0.25">
      <c r="A23" s="221"/>
      <c r="B23" s="166"/>
      <c r="C23" s="183"/>
      <c r="D23" s="151"/>
      <c r="E23" s="154"/>
    </row>
    <row r="24" spans="1:5" x14ac:dyDescent="0.25">
      <c r="A24" s="221"/>
      <c r="B24" s="166"/>
      <c r="C24" s="132" t="s">
        <v>266</v>
      </c>
      <c r="D24" s="135">
        <v>870</v>
      </c>
      <c r="E24" s="138"/>
    </row>
    <row r="25" spans="1:5" x14ac:dyDescent="0.25">
      <c r="A25" s="221"/>
      <c r="B25" s="166"/>
      <c r="C25" s="183"/>
      <c r="D25" s="151"/>
      <c r="E25" s="154"/>
    </row>
    <row r="26" spans="1:5" ht="15.75" thickBot="1" x14ac:dyDescent="0.3">
      <c r="A26" s="221"/>
      <c r="B26" s="166"/>
      <c r="C26" s="132" t="s">
        <v>267</v>
      </c>
      <c r="D26" s="281">
        <v>910</v>
      </c>
      <c r="E26" s="138"/>
    </row>
    <row r="27" spans="1:5" ht="15.75" thickBot="1" x14ac:dyDescent="0.3">
      <c r="A27" s="222"/>
      <c r="B27" s="167"/>
      <c r="C27" s="134"/>
      <c r="D27" s="282"/>
      <c r="E27" s="140"/>
    </row>
    <row r="28" spans="1:5" ht="15.75" thickBot="1" x14ac:dyDescent="0.3">
      <c r="A28" s="220">
        <f t="shared" ref="A28" si="0">1+A20</f>
        <v>3</v>
      </c>
      <c r="B28" s="165"/>
      <c r="C28" s="181"/>
      <c r="D28" s="282"/>
      <c r="E28" s="152"/>
    </row>
    <row r="29" spans="1:5" x14ac:dyDescent="0.25">
      <c r="A29" s="221"/>
      <c r="B29" s="166"/>
      <c r="C29" s="183"/>
      <c r="D29" s="210"/>
      <c r="E29" s="154"/>
    </row>
    <row r="30" spans="1:5" x14ac:dyDescent="0.25">
      <c r="A30" s="221"/>
      <c r="B30" s="166"/>
      <c r="C30" s="132" t="s">
        <v>160</v>
      </c>
      <c r="D30" s="135">
        <v>450</v>
      </c>
      <c r="E30" s="138"/>
    </row>
    <row r="31" spans="1:5" x14ac:dyDescent="0.25">
      <c r="A31" s="221"/>
      <c r="B31" s="166"/>
      <c r="C31" s="183"/>
      <c r="D31" s="151"/>
      <c r="E31" s="154"/>
    </row>
    <row r="32" spans="1:5" x14ac:dyDescent="0.25">
      <c r="A32" s="221"/>
      <c r="B32" s="166"/>
      <c r="C32" s="132" t="s">
        <v>161</v>
      </c>
      <c r="D32" s="135">
        <v>510</v>
      </c>
      <c r="E32" s="138"/>
    </row>
    <row r="33" spans="1:5" x14ac:dyDescent="0.25">
      <c r="A33" s="221"/>
      <c r="B33" s="166"/>
      <c r="C33" s="183"/>
      <c r="D33" s="151"/>
      <c r="E33" s="154"/>
    </row>
    <row r="34" spans="1:5" ht="15.75" thickBot="1" x14ac:dyDescent="0.3">
      <c r="A34" s="221"/>
      <c r="B34" s="166"/>
      <c r="C34" s="132" t="s">
        <v>162</v>
      </c>
      <c r="D34" s="281">
        <v>570</v>
      </c>
      <c r="E34" s="138"/>
    </row>
    <row r="35" spans="1:5" ht="15.75" thickBot="1" x14ac:dyDescent="0.3">
      <c r="A35" s="222"/>
      <c r="B35" s="167"/>
      <c r="C35" s="134"/>
      <c r="D35" s="282"/>
      <c r="E35" s="140"/>
    </row>
    <row r="36" spans="1:5" ht="15.75" thickBot="1" x14ac:dyDescent="0.3">
      <c r="A36" s="220">
        <f t="shared" ref="A36" si="1">1+A28</f>
        <v>4</v>
      </c>
      <c r="B36" s="165"/>
      <c r="C36" s="181" t="s">
        <v>166</v>
      </c>
      <c r="D36" s="282">
        <v>420</v>
      </c>
      <c r="E36" s="152"/>
    </row>
    <row r="37" spans="1:5" x14ac:dyDescent="0.25">
      <c r="A37" s="221"/>
      <c r="B37" s="166"/>
      <c r="C37" s="183"/>
      <c r="D37" s="210"/>
      <c r="E37" s="154"/>
    </row>
    <row r="38" spans="1:5" x14ac:dyDescent="0.25">
      <c r="A38" s="221"/>
      <c r="B38" s="166"/>
      <c r="C38" s="132" t="s">
        <v>165</v>
      </c>
      <c r="D38" s="135">
        <v>465</v>
      </c>
      <c r="E38" s="138"/>
    </row>
    <row r="39" spans="1:5" x14ac:dyDescent="0.25">
      <c r="A39" s="221"/>
      <c r="B39" s="166"/>
      <c r="C39" s="183"/>
      <c r="D39" s="151"/>
      <c r="E39" s="154"/>
    </row>
    <row r="40" spans="1:5" x14ac:dyDescent="0.25">
      <c r="A40" s="221"/>
      <c r="B40" s="166"/>
      <c r="C40" s="132" t="s">
        <v>164</v>
      </c>
      <c r="D40" s="135">
        <v>530</v>
      </c>
      <c r="E40" s="138"/>
    </row>
    <row r="41" spans="1:5" x14ac:dyDescent="0.25">
      <c r="A41" s="221"/>
      <c r="B41" s="166"/>
      <c r="C41" s="183"/>
      <c r="D41" s="151"/>
      <c r="E41" s="154"/>
    </row>
    <row r="42" spans="1:5" ht="15.75" thickBot="1" x14ac:dyDescent="0.3">
      <c r="A42" s="221"/>
      <c r="B42" s="166"/>
      <c r="C42" s="132" t="s">
        <v>163</v>
      </c>
      <c r="D42" s="281">
        <v>570</v>
      </c>
      <c r="E42" s="138"/>
    </row>
    <row r="43" spans="1:5" ht="15.75" thickBot="1" x14ac:dyDescent="0.3">
      <c r="A43" s="222"/>
      <c r="B43" s="167"/>
      <c r="C43" s="134"/>
      <c r="D43" s="282"/>
      <c r="E43" s="140"/>
    </row>
    <row r="44" spans="1:5" x14ac:dyDescent="0.25">
      <c r="A44" s="220">
        <f t="shared" ref="A44" si="2">1+A36</f>
        <v>5</v>
      </c>
      <c r="B44" s="165"/>
      <c r="C44" s="132" t="s">
        <v>379</v>
      </c>
      <c r="D44" s="136">
        <v>450</v>
      </c>
      <c r="E44" s="152"/>
    </row>
    <row r="45" spans="1:5" x14ac:dyDescent="0.25">
      <c r="A45" s="221"/>
      <c r="B45" s="166"/>
      <c r="C45" s="183"/>
      <c r="D45" s="151"/>
      <c r="E45" s="154"/>
    </row>
    <row r="46" spans="1:5" x14ac:dyDescent="0.25">
      <c r="A46" s="221"/>
      <c r="B46" s="166"/>
      <c r="C46" s="132" t="s">
        <v>168</v>
      </c>
      <c r="D46" s="135">
        <v>530</v>
      </c>
      <c r="E46" s="138"/>
    </row>
    <row r="47" spans="1:5" x14ac:dyDescent="0.25">
      <c r="A47" s="221"/>
      <c r="B47" s="166"/>
      <c r="C47" s="183"/>
      <c r="D47" s="151"/>
      <c r="E47" s="154"/>
    </row>
    <row r="48" spans="1:5" x14ac:dyDescent="0.25">
      <c r="A48" s="221"/>
      <c r="B48" s="166"/>
      <c r="C48" s="132" t="s">
        <v>233</v>
      </c>
      <c r="D48" s="135">
        <v>590</v>
      </c>
      <c r="E48" s="138"/>
    </row>
    <row r="49" spans="1:5" x14ac:dyDescent="0.25">
      <c r="A49" s="221"/>
      <c r="B49" s="166"/>
      <c r="C49" s="183"/>
      <c r="D49" s="151"/>
      <c r="E49" s="154"/>
    </row>
    <row r="50" spans="1:5" x14ac:dyDescent="0.25">
      <c r="A50" s="221"/>
      <c r="B50" s="166"/>
      <c r="C50" s="132" t="s">
        <v>167</v>
      </c>
      <c r="D50" s="135">
        <v>650</v>
      </c>
      <c r="E50" s="138"/>
    </row>
    <row r="51" spans="1:5" ht="15.75" thickBot="1" x14ac:dyDescent="0.3">
      <c r="A51" s="222"/>
      <c r="B51" s="167"/>
      <c r="C51" s="134"/>
      <c r="D51" s="151"/>
      <c r="E51" s="140"/>
    </row>
    <row r="52" spans="1:5" x14ac:dyDescent="0.25">
      <c r="A52" s="220">
        <f t="shared" ref="A52" si="3">1+A44</f>
        <v>6</v>
      </c>
      <c r="B52" s="165"/>
      <c r="C52" s="181" t="s">
        <v>169</v>
      </c>
      <c r="D52" s="150"/>
      <c r="E52" s="152"/>
    </row>
    <row r="53" spans="1:5" x14ac:dyDescent="0.25">
      <c r="A53" s="221"/>
      <c r="B53" s="166"/>
      <c r="C53" s="182"/>
      <c r="D53" s="136"/>
      <c r="E53" s="153"/>
    </row>
    <row r="54" spans="1:5" x14ac:dyDescent="0.25">
      <c r="A54" s="221"/>
      <c r="B54" s="166"/>
      <c r="C54" s="133"/>
      <c r="D54" s="136"/>
      <c r="E54" s="139"/>
    </row>
    <row r="55" spans="1:5" x14ac:dyDescent="0.25">
      <c r="A55" s="221"/>
      <c r="B55" s="166"/>
      <c r="C55" s="185"/>
      <c r="D55" s="151"/>
      <c r="E55" s="186"/>
    </row>
    <row r="56" spans="1:5" x14ac:dyDescent="0.25">
      <c r="A56" s="221"/>
      <c r="B56" s="166"/>
      <c r="C56" s="3" t="s">
        <v>170</v>
      </c>
      <c r="D56" s="48">
        <v>355</v>
      </c>
      <c r="E56" s="4"/>
    </row>
    <row r="57" spans="1:5" x14ac:dyDescent="0.25">
      <c r="A57" s="221"/>
      <c r="B57" s="166"/>
      <c r="C57" s="132"/>
      <c r="D57" s="135"/>
      <c r="E57" s="138"/>
    </row>
    <row r="58" spans="1:5" x14ac:dyDescent="0.25">
      <c r="A58" s="221"/>
      <c r="B58" s="166"/>
      <c r="C58" s="133"/>
      <c r="D58" s="136"/>
      <c r="E58" s="139"/>
    </row>
    <row r="59" spans="1:5" ht="15.75" thickBot="1" x14ac:dyDescent="0.3">
      <c r="A59" s="222"/>
      <c r="B59" s="167"/>
      <c r="C59" s="134"/>
      <c r="D59" s="137"/>
      <c r="E59" s="140"/>
    </row>
    <row r="60" spans="1:5" x14ac:dyDescent="0.25">
      <c r="A60" s="220">
        <f t="shared" ref="A60" si="4">1+A52</f>
        <v>7</v>
      </c>
      <c r="B60" s="165"/>
      <c r="C60" s="181" t="s">
        <v>173</v>
      </c>
      <c r="D60" s="150"/>
      <c r="E60" s="152"/>
    </row>
    <row r="61" spans="1:5" x14ac:dyDescent="0.25">
      <c r="A61" s="221"/>
      <c r="B61" s="166"/>
      <c r="C61" s="182"/>
      <c r="D61" s="136"/>
      <c r="E61" s="153"/>
    </row>
    <row r="62" spans="1:5" x14ac:dyDescent="0.25">
      <c r="A62" s="221"/>
      <c r="B62" s="166"/>
      <c r="C62" s="133"/>
      <c r="D62" s="136"/>
      <c r="E62" s="139"/>
    </row>
    <row r="63" spans="1:5" x14ac:dyDescent="0.25">
      <c r="A63" s="221"/>
      <c r="B63" s="166"/>
      <c r="C63" s="185"/>
      <c r="D63" s="151"/>
      <c r="E63" s="186"/>
    </row>
    <row r="64" spans="1:5" x14ac:dyDescent="0.25">
      <c r="A64" s="221"/>
      <c r="B64" s="166"/>
      <c r="C64" s="3" t="s">
        <v>174</v>
      </c>
      <c r="D64" s="48">
        <v>485</v>
      </c>
      <c r="E64" s="4"/>
    </row>
    <row r="65" spans="1:5" x14ac:dyDescent="0.25">
      <c r="A65" s="221"/>
      <c r="B65" s="166"/>
      <c r="C65" s="132"/>
      <c r="D65" s="135"/>
      <c r="E65" s="138"/>
    </row>
    <row r="66" spans="1:5" x14ac:dyDescent="0.25">
      <c r="A66" s="221"/>
      <c r="B66" s="166"/>
      <c r="C66" s="133"/>
      <c r="D66" s="136"/>
      <c r="E66" s="139"/>
    </row>
    <row r="67" spans="1:5" ht="15.75" thickBot="1" x14ac:dyDescent="0.3">
      <c r="A67" s="222"/>
      <c r="B67" s="167"/>
      <c r="C67" s="134"/>
      <c r="D67" s="137"/>
      <c r="E67" s="140"/>
    </row>
    <row r="68" spans="1:5" x14ac:dyDescent="0.25">
      <c r="A68" s="220">
        <f t="shared" ref="A68" si="5">1+A60</f>
        <v>8</v>
      </c>
      <c r="B68" s="165"/>
      <c r="C68" s="181" t="s">
        <v>175</v>
      </c>
      <c r="D68" s="150"/>
      <c r="E68" s="152"/>
    </row>
    <row r="69" spans="1:5" x14ac:dyDescent="0.25">
      <c r="A69" s="221"/>
      <c r="B69" s="166"/>
      <c r="C69" s="182"/>
      <c r="D69" s="136"/>
      <c r="E69" s="153"/>
    </row>
    <row r="70" spans="1:5" x14ac:dyDescent="0.25">
      <c r="A70" s="221"/>
      <c r="B70" s="166"/>
      <c r="C70" s="133"/>
      <c r="D70" s="136"/>
      <c r="E70" s="139"/>
    </row>
    <row r="71" spans="1:5" x14ac:dyDescent="0.25">
      <c r="A71" s="221"/>
      <c r="B71" s="166"/>
      <c r="C71" s="185"/>
      <c r="D71" s="151"/>
      <c r="E71" s="186"/>
    </row>
    <row r="72" spans="1:5" x14ac:dyDescent="0.25">
      <c r="A72" s="221"/>
      <c r="B72" s="166"/>
      <c r="C72" s="3" t="s">
        <v>176</v>
      </c>
      <c r="D72" s="48">
        <v>360</v>
      </c>
      <c r="E72" s="4"/>
    </row>
    <row r="73" spans="1:5" x14ac:dyDescent="0.25">
      <c r="A73" s="221"/>
      <c r="B73" s="166"/>
      <c r="C73" s="132"/>
      <c r="D73" s="135"/>
      <c r="E73" s="138"/>
    </row>
    <row r="74" spans="1:5" x14ac:dyDescent="0.25">
      <c r="A74" s="221"/>
      <c r="B74" s="166"/>
      <c r="C74" s="133"/>
      <c r="D74" s="136"/>
      <c r="E74" s="139"/>
    </row>
    <row r="75" spans="1:5" ht="15.75" thickBot="1" x14ac:dyDescent="0.3">
      <c r="A75" s="222"/>
      <c r="B75" s="167"/>
      <c r="C75" s="134"/>
      <c r="D75" s="137"/>
      <c r="E75" s="140"/>
    </row>
    <row r="76" spans="1:5" x14ac:dyDescent="0.25">
      <c r="A76" s="220">
        <f t="shared" ref="A76" si="6">1+A68</f>
        <v>9</v>
      </c>
      <c r="B76" s="165"/>
      <c r="C76" s="181" t="s">
        <v>180</v>
      </c>
      <c r="D76" s="150">
        <v>255</v>
      </c>
      <c r="E76" s="152"/>
    </row>
    <row r="77" spans="1:5" x14ac:dyDescent="0.25">
      <c r="A77" s="221"/>
      <c r="B77" s="166"/>
      <c r="C77" s="182"/>
      <c r="D77" s="136"/>
      <c r="E77" s="153"/>
    </row>
    <row r="78" spans="1:5" x14ac:dyDescent="0.25">
      <c r="A78" s="221"/>
      <c r="B78" s="166"/>
      <c r="C78" s="133"/>
      <c r="D78" s="136"/>
      <c r="E78" s="139"/>
    </row>
    <row r="79" spans="1:5" x14ac:dyDescent="0.25">
      <c r="A79" s="221"/>
      <c r="B79" s="166"/>
      <c r="C79" s="185"/>
      <c r="D79" s="151"/>
      <c r="E79" s="186"/>
    </row>
    <row r="80" spans="1:5" x14ac:dyDescent="0.25">
      <c r="A80" s="221"/>
      <c r="B80" s="166"/>
      <c r="C80" s="3" t="s">
        <v>177</v>
      </c>
      <c r="D80" s="48"/>
      <c r="E80" s="4"/>
    </row>
    <row r="81" spans="1:5" x14ac:dyDescent="0.25">
      <c r="A81" s="221"/>
      <c r="B81" s="166"/>
      <c r="C81" s="132" t="s">
        <v>278</v>
      </c>
      <c r="D81" s="135">
        <v>225</v>
      </c>
      <c r="E81" s="138"/>
    </row>
    <row r="82" spans="1:5" x14ac:dyDescent="0.25">
      <c r="A82" s="221"/>
      <c r="B82" s="166"/>
      <c r="C82" s="133"/>
      <c r="D82" s="136"/>
      <c r="E82" s="139"/>
    </row>
    <row r="83" spans="1:5" ht="15.75" thickBot="1" x14ac:dyDescent="0.3">
      <c r="A83" s="222"/>
      <c r="B83" s="167"/>
      <c r="C83" s="134"/>
      <c r="D83" s="137"/>
      <c r="E83" s="140"/>
    </row>
    <row r="84" spans="1:5" x14ac:dyDescent="0.25">
      <c r="A84" s="220">
        <f t="shared" ref="A84" si="7">1+A76</f>
        <v>10</v>
      </c>
      <c r="B84" s="165"/>
      <c r="C84" s="181" t="s">
        <v>179</v>
      </c>
      <c r="D84" s="150">
        <v>485</v>
      </c>
      <c r="E84" s="152"/>
    </row>
    <row r="85" spans="1:5" x14ac:dyDescent="0.25">
      <c r="A85" s="221"/>
      <c r="B85" s="166"/>
      <c r="C85" s="182"/>
      <c r="D85" s="136"/>
      <c r="E85" s="153"/>
    </row>
    <row r="86" spans="1:5" x14ac:dyDescent="0.25">
      <c r="A86" s="221"/>
      <c r="B86" s="166"/>
      <c r="C86" s="133"/>
      <c r="D86" s="136"/>
      <c r="E86" s="139"/>
    </row>
    <row r="87" spans="1:5" x14ac:dyDescent="0.25">
      <c r="A87" s="221"/>
      <c r="B87" s="166"/>
      <c r="C87" s="185"/>
      <c r="D87" s="151"/>
      <c r="E87" s="186"/>
    </row>
    <row r="88" spans="1:5" x14ac:dyDescent="0.25">
      <c r="A88" s="221"/>
      <c r="B88" s="166"/>
      <c r="C88" s="3" t="s">
        <v>178</v>
      </c>
      <c r="D88" s="48"/>
      <c r="E88" s="4"/>
    </row>
    <row r="89" spans="1:5" x14ac:dyDescent="0.25">
      <c r="A89" s="221"/>
      <c r="B89" s="166"/>
      <c r="C89" s="132" t="s">
        <v>279</v>
      </c>
      <c r="D89" s="135">
        <v>430</v>
      </c>
      <c r="E89" s="138"/>
    </row>
    <row r="90" spans="1:5" x14ac:dyDescent="0.25">
      <c r="A90" s="221"/>
      <c r="B90" s="166"/>
      <c r="C90" s="133"/>
      <c r="D90" s="136"/>
      <c r="E90" s="139"/>
    </row>
    <row r="91" spans="1:5" ht="15.75" thickBot="1" x14ac:dyDescent="0.3">
      <c r="A91" s="222"/>
      <c r="B91" s="167"/>
      <c r="C91" s="134"/>
      <c r="D91" s="137"/>
      <c r="E91" s="140"/>
    </row>
    <row r="92" spans="1:5" x14ac:dyDescent="0.25">
      <c r="A92" s="220">
        <f t="shared" ref="A92" si="8">1+A84</f>
        <v>11</v>
      </c>
      <c r="B92" s="165"/>
      <c r="C92" s="181" t="s">
        <v>182</v>
      </c>
      <c r="D92" s="150">
        <v>290</v>
      </c>
      <c r="E92" s="152"/>
    </row>
    <row r="93" spans="1:5" x14ac:dyDescent="0.25">
      <c r="A93" s="221"/>
      <c r="B93" s="166"/>
      <c r="C93" s="182"/>
      <c r="D93" s="136"/>
      <c r="E93" s="153"/>
    </row>
    <row r="94" spans="1:5" x14ac:dyDescent="0.25">
      <c r="A94" s="221"/>
      <c r="B94" s="166"/>
      <c r="C94" s="133"/>
      <c r="D94" s="136"/>
      <c r="E94" s="139"/>
    </row>
    <row r="95" spans="1:5" x14ac:dyDescent="0.25">
      <c r="A95" s="221"/>
      <c r="B95" s="166"/>
      <c r="C95" s="185"/>
      <c r="D95" s="151"/>
      <c r="E95" s="186"/>
    </row>
    <row r="96" spans="1:5" x14ac:dyDescent="0.25">
      <c r="A96" s="221"/>
      <c r="B96" s="166"/>
      <c r="C96" s="3" t="s">
        <v>181</v>
      </c>
      <c r="D96" s="48"/>
      <c r="E96" s="4"/>
    </row>
    <row r="97" spans="1:5" x14ac:dyDescent="0.25">
      <c r="A97" s="221"/>
      <c r="B97" s="166"/>
      <c r="C97" s="132" t="s">
        <v>280</v>
      </c>
      <c r="D97" s="135">
        <v>255</v>
      </c>
      <c r="E97" s="138"/>
    </row>
    <row r="98" spans="1:5" x14ac:dyDescent="0.25">
      <c r="A98" s="221"/>
      <c r="B98" s="166"/>
      <c r="C98" s="133"/>
      <c r="D98" s="136"/>
      <c r="E98" s="139"/>
    </row>
    <row r="99" spans="1:5" ht="15.75" thickBot="1" x14ac:dyDescent="0.3">
      <c r="A99" s="222"/>
      <c r="B99" s="167"/>
      <c r="C99" s="134"/>
      <c r="D99" s="137"/>
      <c r="E99" s="140"/>
    </row>
    <row r="100" spans="1:5" x14ac:dyDescent="0.25">
      <c r="A100" s="220">
        <f>1+A92</f>
        <v>12</v>
      </c>
      <c r="B100" s="165"/>
      <c r="C100" s="181" t="s">
        <v>184</v>
      </c>
      <c r="D100" s="150">
        <v>590</v>
      </c>
      <c r="E100" s="152"/>
    </row>
    <row r="101" spans="1:5" x14ac:dyDescent="0.25">
      <c r="A101" s="221"/>
      <c r="B101" s="166"/>
      <c r="C101" s="182"/>
      <c r="D101" s="136"/>
      <c r="E101" s="153"/>
    </row>
    <row r="102" spans="1:5" x14ac:dyDescent="0.25">
      <c r="A102" s="221"/>
      <c r="B102" s="166"/>
      <c r="C102" s="133"/>
      <c r="D102" s="136"/>
      <c r="E102" s="139"/>
    </row>
    <row r="103" spans="1:5" x14ac:dyDescent="0.25">
      <c r="A103" s="221"/>
      <c r="B103" s="166"/>
      <c r="C103" s="185"/>
      <c r="D103" s="151"/>
      <c r="E103" s="186"/>
    </row>
    <row r="104" spans="1:5" x14ac:dyDescent="0.25">
      <c r="A104" s="221"/>
      <c r="B104" s="166"/>
      <c r="C104" s="3" t="s">
        <v>183</v>
      </c>
      <c r="D104" s="48"/>
      <c r="E104" s="4"/>
    </row>
    <row r="105" spans="1:5" x14ac:dyDescent="0.25">
      <c r="A105" s="221"/>
      <c r="B105" s="166"/>
      <c r="C105" s="132" t="s">
        <v>281</v>
      </c>
      <c r="D105" s="135">
        <v>510</v>
      </c>
      <c r="E105" s="138"/>
    </row>
    <row r="106" spans="1:5" x14ac:dyDescent="0.25">
      <c r="A106" s="221"/>
      <c r="B106" s="166"/>
      <c r="C106" s="133"/>
      <c r="D106" s="136"/>
      <c r="E106" s="139"/>
    </row>
    <row r="107" spans="1:5" ht="15.75" thickBot="1" x14ac:dyDescent="0.3">
      <c r="A107" s="222"/>
      <c r="B107" s="167"/>
      <c r="C107" s="134"/>
      <c r="D107" s="137"/>
      <c r="E107" s="140"/>
    </row>
    <row r="108" spans="1:5" x14ac:dyDescent="0.25">
      <c r="A108" s="220">
        <f t="shared" ref="A108" si="9">1+A100</f>
        <v>13</v>
      </c>
      <c r="B108" s="158"/>
      <c r="C108" s="160" t="s">
        <v>324</v>
      </c>
      <c r="D108" s="162"/>
      <c r="E108" s="163"/>
    </row>
    <row r="109" spans="1:5" x14ac:dyDescent="0.25">
      <c r="A109" s="221"/>
      <c r="B109" s="158"/>
      <c r="C109" s="160"/>
      <c r="D109" s="160"/>
      <c r="E109" s="163"/>
    </row>
    <row r="110" spans="1:5" x14ac:dyDescent="0.25">
      <c r="A110" s="221"/>
      <c r="B110" s="158"/>
      <c r="C110" s="161"/>
      <c r="D110" s="161"/>
      <c r="E110" s="164"/>
    </row>
    <row r="111" spans="1:5" x14ac:dyDescent="0.25">
      <c r="A111" s="221"/>
      <c r="B111" s="158"/>
      <c r="C111" s="132" t="s">
        <v>323</v>
      </c>
      <c r="D111" s="135">
        <v>210</v>
      </c>
      <c r="E111" s="239"/>
    </row>
    <row r="112" spans="1:5" x14ac:dyDescent="0.25">
      <c r="A112" s="221"/>
      <c r="B112" s="158"/>
      <c r="C112" s="183"/>
      <c r="D112" s="231"/>
      <c r="E112" s="164"/>
    </row>
    <row r="113" spans="1:5" x14ac:dyDescent="0.25">
      <c r="A113" s="221"/>
      <c r="B113" s="158"/>
      <c r="C113" s="268"/>
      <c r="D113" s="270"/>
      <c r="E113" s="239"/>
    </row>
    <row r="114" spans="1:5" x14ac:dyDescent="0.25">
      <c r="A114" s="221"/>
      <c r="B114" s="158"/>
      <c r="C114" s="169"/>
      <c r="D114" s="160"/>
      <c r="E114" s="163"/>
    </row>
    <row r="115" spans="1:5" ht="15.75" thickBot="1" x14ac:dyDescent="0.3">
      <c r="A115" s="222"/>
      <c r="B115" s="158"/>
      <c r="C115" s="169"/>
      <c r="D115" s="160"/>
      <c r="E115" s="163"/>
    </row>
    <row r="116" spans="1:5" x14ac:dyDescent="0.25">
      <c r="A116" s="220">
        <f t="shared" ref="A116" si="10">1+A108</f>
        <v>14</v>
      </c>
      <c r="B116" s="284"/>
      <c r="C116" s="241" t="s">
        <v>332</v>
      </c>
      <c r="D116" s="285"/>
      <c r="E116" s="243"/>
    </row>
    <row r="117" spans="1:5" x14ac:dyDescent="0.25">
      <c r="A117" s="221"/>
      <c r="B117" s="158"/>
      <c r="C117" s="160"/>
      <c r="D117" s="160"/>
      <c r="E117" s="163"/>
    </row>
    <row r="118" spans="1:5" x14ac:dyDescent="0.25">
      <c r="A118" s="221"/>
      <c r="B118" s="158"/>
      <c r="C118" s="161"/>
      <c r="D118" s="161"/>
      <c r="E118" s="164"/>
    </row>
    <row r="119" spans="1:5" x14ac:dyDescent="0.25">
      <c r="A119" s="221"/>
      <c r="B119" s="158"/>
      <c r="C119" s="132" t="s">
        <v>331</v>
      </c>
      <c r="D119" s="135">
        <v>255</v>
      </c>
      <c r="E119" s="239"/>
    </row>
    <row r="120" spans="1:5" x14ac:dyDescent="0.25">
      <c r="A120" s="221"/>
      <c r="B120" s="158"/>
      <c r="C120" s="183"/>
      <c r="D120" s="231"/>
      <c r="E120" s="164"/>
    </row>
    <row r="121" spans="1:5" x14ac:dyDescent="0.25">
      <c r="A121" s="221"/>
      <c r="B121" s="158"/>
      <c r="C121" s="268"/>
      <c r="D121" s="270"/>
      <c r="E121" s="239"/>
    </row>
    <row r="122" spans="1:5" x14ac:dyDescent="0.25">
      <c r="A122" s="221"/>
      <c r="B122" s="158"/>
      <c r="C122" s="169"/>
      <c r="D122" s="160"/>
      <c r="E122" s="163"/>
    </row>
    <row r="123" spans="1:5" ht="15.75" thickBot="1" x14ac:dyDescent="0.3">
      <c r="A123" s="222"/>
      <c r="B123" s="158"/>
      <c r="C123" s="169"/>
      <c r="D123" s="160"/>
      <c r="E123" s="163"/>
    </row>
    <row r="124" spans="1:5" x14ac:dyDescent="0.25">
      <c r="A124" s="220">
        <f t="shared" ref="A124" si="11">1+A116</f>
        <v>15</v>
      </c>
      <c r="B124" s="165"/>
      <c r="C124" s="181" t="s">
        <v>269</v>
      </c>
      <c r="D124" s="150"/>
      <c r="E124" s="286"/>
    </row>
    <row r="125" spans="1:5" x14ac:dyDescent="0.25">
      <c r="A125" s="221"/>
      <c r="B125" s="166"/>
      <c r="C125" s="182"/>
      <c r="D125" s="136"/>
      <c r="E125" s="287"/>
    </row>
    <row r="126" spans="1:5" x14ac:dyDescent="0.25">
      <c r="A126" s="221"/>
      <c r="B126" s="166"/>
      <c r="C126" s="133"/>
      <c r="D126" s="136"/>
      <c r="E126" s="287"/>
    </row>
    <row r="127" spans="1:5" x14ac:dyDescent="0.25">
      <c r="A127" s="221"/>
      <c r="B127" s="166"/>
      <c r="C127" s="185"/>
      <c r="D127" s="151"/>
      <c r="E127" s="287"/>
    </row>
    <row r="128" spans="1:5" x14ac:dyDescent="0.25">
      <c r="A128" s="221"/>
      <c r="B128" s="166"/>
      <c r="C128" s="27" t="s">
        <v>270</v>
      </c>
      <c r="D128" s="48">
        <v>560</v>
      </c>
      <c r="E128" s="33"/>
    </row>
    <row r="129" spans="1:5" x14ac:dyDescent="0.25">
      <c r="A129" s="221"/>
      <c r="B129" s="166"/>
      <c r="C129" s="132"/>
      <c r="D129" s="135"/>
      <c r="E129" s="187"/>
    </row>
    <row r="130" spans="1:5" x14ac:dyDescent="0.25">
      <c r="A130" s="221"/>
      <c r="B130" s="166"/>
      <c r="C130" s="133"/>
      <c r="D130" s="136"/>
      <c r="E130" s="188"/>
    </row>
    <row r="131" spans="1:5" ht="15.75" thickBot="1" x14ac:dyDescent="0.3">
      <c r="A131" s="222"/>
      <c r="B131" s="167"/>
      <c r="C131" s="134"/>
      <c r="D131" s="137"/>
      <c r="E131" s="189"/>
    </row>
    <row r="132" spans="1:5" x14ac:dyDescent="0.25">
      <c r="A132" s="220">
        <f t="shared" ref="A132" si="12">1+A124</f>
        <v>16</v>
      </c>
      <c r="B132" s="165"/>
      <c r="C132" s="181" t="s">
        <v>283</v>
      </c>
      <c r="D132" s="150"/>
      <c r="E132" s="190"/>
    </row>
    <row r="133" spans="1:5" x14ac:dyDescent="0.25">
      <c r="A133" s="221"/>
      <c r="B133" s="166"/>
      <c r="C133" s="182"/>
      <c r="D133" s="136"/>
      <c r="E133" s="188"/>
    </row>
    <row r="134" spans="1:5" x14ac:dyDescent="0.25">
      <c r="A134" s="221"/>
      <c r="B134" s="166"/>
      <c r="C134" s="133"/>
      <c r="D134" s="136"/>
      <c r="E134" s="188"/>
    </row>
    <row r="135" spans="1:5" x14ac:dyDescent="0.25">
      <c r="A135" s="221"/>
      <c r="B135" s="166"/>
      <c r="C135" s="185"/>
      <c r="D135" s="136"/>
      <c r="E135" s="191"/>
    </row>
    <row r="136" spans="1:5" x14ac:dyDescent="0.25">
      <c r="A136" s="221"/>
      <c r="B136" s="166"/>
      <c r="C136" s="28" t="s">
        <v>273</v>
      </c>
      <c r="D136" s="48">
        <v>550</v>
      </c>
      <c r="E136" s="33"/>
    </row>
    <row r="137" spans="1:5" x14ac:dyDescent="0.25">
      <c r="A137" s="221"/>
      <c r="B137" s="166"/>
      <c r="C137" s="133"/>
      <c r="D137" s="136"/>
      <c r="E137" s="187"/>
    </row>
    <row r="138" spans="1:5" x14ac:dyDescent="0.25">
      <c r="A138" s="221"/>
      <c r="B138" s="166"/>
      <c r="C138" s="133"/>
      <c r="D138" s="136"/>
      <c r="E138" s="188"/>
    </row>
    <row r="139" spans="1:5" ht="15.75" thickBot="1" x14ac:dyDescent="0.3">
      <c r="A139" s="222"/>
      <c r="B139" s="167"/>
      <c r="C139" s="134"/>
      <c r="D139" s="137"/>
      <c r="E139" s="189"/>
    </row>
    <row r="140" spans="1:5" x14ac:dyDescent="0.25">
      <c r="A140" s="220">
        <f t="shared" ref="A140" si="13">1+A132</f>
        <v>17</v>
      </c>
      <c r="B140" s="165"/>
      <c r="C140" s="181" t="s">
        <v>272</v>
      </c>
      <c r="D140" s="150"/>
      <c r="E140" s="190"/>
    </row>
    <row r="141" spans="1:5" x14ac:dyDescent="0.25">
      <c r="A141" s="221"/>
      <c r="B141" s="166"/>
      <c r="C141" s="133"/>
      <c r="D141" s="136"/>
      <c r="E141" s="188"/>
    </row>
    <row r="142" spans="1:5" x14ac:dyDescent="0.25">
      <c r="A142" s="221"/>
      <c r="B142" s="166"/>
      <c r="C142" s="133"/>
      <c r="D142" s="136"/>
      <c r="E142" s="188"/>
    </row>
    <row r="143" spans="1:5" x14ac:dyDescent="0.25">
      <c r="A143" s="221"/>
      <c r="B143" s="166"/>
      <c r="C143" s="185"/>
      <c r="D143" s="151"/>
      <c r="E143" s="191"/>
    </row>
    <row r="144" spans="1:5" x14ac:dyDescent="0.25">
      <c r="A144" s="221"/>
      <c r="B144" s="166"/>
      <c r="C144" s="71" t="s">
        <v>286</v>
      </c>
      <c r="D144" s="72">
        <v>340</v>
      </c>
      <c r="E144" s="33"/>
    </row>
    <row r="145" spans="1:5" x14ac:dyDescent="0.25">
      <c r="A145" s="221"/>
      <c r="B145" s="166"/>
      <c r="C145" s="288"/>
      <c r="D145" s="135"/>
      <c r="E145" s="187"/>
    </row>
    <row r="146" spans="1:5" x14ac:dyDescent="0.25">
      <c r="A146" s="221"/>
      <c r="B146" s="166"/>
      <c r="C146" s="133"/>
      <c r="D146" s="136"/>
      <c r="E146" s="188"/>
    </row>
    <row r="147" spans="1:5" ht="15.75" thickBot="1" x14ac:dyDescent="0.3">
      <c r="A147" s="222"/>
      <c r="B147" s="167"/>
      <c r="C147" s="134"/>
      <c r="D147" s="137"/>
      <c r="E147" s="189"/>
    </row>
    <row r="148" spans="1:5" x14ac:dyDescent="0.25">
      <c r="A148" s="1"/>
      <c r="C148" s="1"/>
      <c r="D148" s="53"/>
      <c r="E148" s="1"/>
    </row>
    <row r="149" spans="1:5" x14ac:dyDescent="0.25">
      <c r="A149" s="1"/>
      <c r="C149" s="1"/>
      <c r="D149" s="53"/>
      <c r="E149" s="1"/>
    </row>
    <row r="150" spans="1:5" x14ac:dyDescent="0.25">
      <c r="A150" s="1"/>
      <c r="C150" s="1"/>
      <c r="D150" s="53"/>
      <c r="E150" s="1"/>
    </row>
    <row r="151" spans="1:5" x14ac:dyDescent="0.25">
      <c r="A151" s="1"/>
      <c r="C151" s="1"/>
      <c r="D151" s="53"/>
      <c r="E151" s="1"/>
    </row>
    <row r="152" spans="1:5" x14ac:dyDescent="0.25">
      <c r="A152" s="1"/>
      <c r="C152" s="1"/>
      <c r="D152" s="53"/>
      <c r="E152" s="1"/>
    </row>
    <row r="153" spans="1:5" x14ac:dyDescent="0.25">
      <c r="A153" s="1"/>
      <c r="C153" s="1"/>
      <c r="D153" s="53"/>
      <c r="E153" s="1"/>
    </row>
    <row r="154" spans="1:5" x14ac:dyDescent="0.25">
      <c r="A154" s="1"/>
      <c r="C154" s="1"/>
      <c r="D154" s="53"/>
      <c r="E154" s="1"/>
    </row>
    <row r="155" spans="1:5" x14ac:dyDescent="0.25">
      <c r="A155" s="1"/>
      <c r="C155" s="1"/>
      <c r="D155" s="53"/>
      <c r="E155" s="1"/>
    </row>
  </sheetData>
  <customSheetViews>
    <customSheetView guid="{66692463-31E5-499C-9507-CA58B511CB2B}">
      <selection activeCell="A3" sqref="A3:C3"/>
      <pageMargins left="0.7" right="0.7" top="0.75" bottom="0.75" header="0.3" footer="0.3"/>
    </customSheetView>
  </customSheetViews>
  <mergeCells count="187">
    <mergeCell ref="A4:A11"/>
    <mergeCell ref="B4:B11"/>
    <mergeCell ref="C4:C5"/>
    <mergeCell ref="D4:D5"/>
    <mergeCell ref="E4:E5"/>
    <mergeCell ref="C6:C7"/>
    <mergeCell ref="D6:D7"/>
    <mergeCell ref="E6:E7"/>
    <mergeCell ref="C8:C9"/>
    <mergeCell ref="D8:D9"/>
    <mergeCell ref="E8:E9"/>
    <mergeCell ref="C10:C11"/>
    <mergeCell ref="D10:D11"/>
    <mergeCell ref="E10:E11"/>
    <mergeCell ref="A140:A147"/>
    <mergeCell ref="C140:C143"/>
    <mergeCell ref="E124:E127"/>
    <mergeCell ref="E129:E131"/>
    <mergeCell ref="E132:E135"/>
    <mergeCell ref="E137:E139"/>
    <mergeCell ref="E140:E143"/>
    <mergeCell ref="E145:E147"/>
    <mergeCell ref="A3:C3"/>
    <mergeCell ref="C145:C147"/>
    <mergeCell ref="D145:D147"/>
    <mergeCell ref="D140:D143"/>
    <mergeCell ref="B140:B147"/>
    <mergeCell ref="A132:A139"/>
    <mergeCell ref="C132:C135"/>
    <mergeCell ref="C137:C139"/>
    <mergeCell ref="D132:D135"/>
    <mergeCell ref="D137:D139"/>
    <mergeCell ref="D129:D131"/>
    <mergeCell ref="A124:A131"/>
    <mergeCell ref="B124:B131"/>
    <mergeCell ref="C124:C127"/>
    <mergeCell ref="D124:D127"/>
    <mergeCell ref="C129:C131"/>
    <mergeCell ref="B132:B139"/>
    <mergeCell ref="E116:E118"/>
    <mergeCell ref="C119:C120"/>
    <mergeCell ref="D119:D120"/>
    <mergeCell ref="E119:E120"/>
    <mergeCell ref="C121:C123"/>
    <mergeCell ref="D121:D123"/>
    <mergeCell ref="E121:E123"/>
    <mergeCell ref="E111:E112"/>
    <mergeCell ref="D113:D115"/>
    <mergeCell ref="E113:E115"/>
    <mergeCell ref="B108:B115"/>
    <mergeCell ref="A116:A123"/>
    <mergeCell ref="B116:B123"/>
    <mergeCell ref="C116:C118"/>
    <mergeCell ref="D116:D118"/>
    <mergeCell ref="E68:E71"/>
    <mergeCell ref="A108:A115"/>
    <mergeCell ref="C108:C110"/>
    <mergeCell ref="C111:C112"/>
    <mergeCell ref="C113:C115"/>
    <mergeCell ref="D108:D110"/>
    <mergeCell ref="D111:D112"/>
    <mergeCell ref="E108:E110"/>
    <mergeCell ref="A84:A91"/>
    <mergeCell ref="B84:B91"/>
    <mergeCell ref="C84:C87"/>
    <mergeCell ref="D84:D87"/>
    <mergeCell ref="E84:E87"/>
    <mergeCell ref="C89:C91"/>
    <mergeCell ref="D89:D91"/>
    <mergeCell ref="E89:E91"/>
    <mergeCell ref="A92:A99"/>
    <mergeCell ref="B92:B99"/>
    <mergeCell ref="C92:C95"/>
    <mergeCell ref="D92:D95"/>
    <mergeCell ref="E92:E95"/>
    <mergeCell ref="C97:C99"/>
    <mergeCell ref="E76:E79"/>
    <mergeCell ref="C81:C83"/>
    <mergeCell ref="D81:D83"/>
    <mergeCell ref="E81:E83"/>
    <mergeCell ref="A100:A107"/>
    <mergeCell ref="B100:B107"/>
    <mergeCell ref="D97:D99"/>
    <mergeCell ref="E97:E99"/>
    <mergeCell ref="C100:C103"/>
    <mergeCell ref="D100:D103"/>
    <mergeCell ref="E100:E103"/>
    <mergeCell ref="C105:C107"/>
    <mergeCell ref="D105:D107"/>
    <mergeCell ref="E105:E107"/>
    <mergeCell ref="C68:C71"/>
    <mergeCell ref="D68:D71"/>
    <mergeCell ref="A76:A83"/>
    <mergeCell ref="B76:B83"/>
    <mergeCell ref="C76:C79"/>
    <mergeCell ref="D76:D79"/>
    <mergeCell ref="C52:C55"/>
    <mergeCell ref="C60:C63"/>
    <mergeCell ref="D60:D63"/>
    <mergeCell ref="A52:A59"/>
    <mergeCell ref="A68:A75"/>
    <mergeCell ref="B68:B75"/>
    <mergeCell ref="C73:C75"/>
    <mergeCell ref="D73:D75"/>
    <mergeCell ref="E60:E63"/>
    <mergeCell ref="C65:C67"/>
    <mergeCell ref="D65:D67"/>
    <mergeCell ref="E65:E67"/>
    <mergeCell ref="E48:E49"/>
    <mergeCell ref="B44:B51"/>
    <mergeCell ref="C44:C45"/>
    <mergeCell ref="D44:D45"/>
    <mergeCell ref="E44:E45"/>
    <mergeCell ref="B52:B59"/>
    <mergeCell ref="C50:C51"/>
    <mergeCell ref="D50:D51"/>
    <mergeCell ref="E50:E51"/>
    <mergeCell ref="E42:E43"/>
    <mergeCell ref="C46:C47"/>
    <mergeCell ref="D46:D47"/>
    <mergeCell ref="E46:E47"/>
    <mergeCell ref="E34:E35"/>
    <mergeCell ref="C38:C39"/>
    <mergeCell ref="D38:D39"/>
    <mergeCell ref="E38:E39"/>
    <mergeCell ref="C40:C41"/>
    <mergeCell ref="C34:C35"/>
    <mergeCell ref="D34:D35"/>
    <mergeCell ref="C42:C43"/>
    <mergeCell ref="D42:D43"/>
    <mergeCell ref="E73:E75"/>
    <mergeCell ref="A28:A35"/>
    <mergeCell ref="B28:B35"/>
    <mergeCell ref="C28:C29"/>
    <mergeCell ref="D28:D29"/>
    <mergeCell ref="E28:E29"/>
    <mergeCell ref="A36:A43"/>
    <mergeCell ref="B36:B43"/>
    <mergeCell ref="C36:C37"/>
    <mergeCell ref="D36:D37"/>
    <mergeCell ref="E36:E37"/>
    <mergeCell ref="A60:A67"/>
    <mergeCell ref="B60:B67"/>
    <mergeCell ref="A44:A51"/>
    <mergeCell ref="D52:D55"/>
    <mergeCell ref="E52:E55"/>
    <mergeCell ref="C57:C59"/>
    <mergeCell ref="D57:D59"/>
    <mergeCell ref="E57:E59"/>
    <mergeCell ref="C48:C49"/>
    <mergeCell ref="D48:D49"/>
    <mergeCell ref="D40:D41"/>
    <mergeCell ref="E40:E41"/>
    <mergeCell ref="C30:C31"/>
    <mergeCell ref="A12:A19"/>
    <mergeCell ref="B12:B19"/>
    <mergeCell ref="C12:C13"/>
    <mergeCell ref="D12:D13"/>
    <mergeCell ref="E12:E13"/>
    <mergeCell ref="A20:A27"/>
    <mergeCell ref="B20:B27"/>
    <mergeCell ref="C20:C21"/>
    <mergeCell ref="D20:D21"/>
    <mergeCell ref="E20:E21"/>
    <mergeCell ref="D18:D19"/>
    <mergeCell ref="E18:E19"/>
    <mergeCell ref="C22:C23"/>
    <mergeCell ref="D22:D23"/>
    <mergeCell ref="E22:E23"/>
    <mergeCell ref="C24:C25"/>
    <mergeCell ref="D24:D25"/>
    <mergeCell ref="C14:C15"/>
    <mergeCell ref="D14:D15"/>
    <mergeCell ref="E14:E15"/>
    <mergeCell ref="C16:C17"/>
    <mergeCell ref="D16:D17"/>
    <mergeCell ref="E16:E17"/>
    <mergeCell ref="D30:D31"/>
    <mergeCell ref="E30:E31"/>
    <mergeCell ref="C32:C33"/>
    <mergeCell ref="D32:D33"/>
    <mergeCell ref="E32:E33"/>
    <mergeCell ref="C18:C19"/>
    <mergeCell ref="E24:E25"/>
    <mergeCell ref="C26:C27"/>
    <mergeCell ref="D26:D27"/>
    <mergeCell ref="E26:E27"/>
  </mergeCells>
  <printOptions gridLines="1"/>
  <pageMargins left="0.7" right="0.7" top="0.75" bottom="0.75" header="0.3" footer="0.3"/>
  <pageSetup paperSize="9" orientation="portrait" horizontalDpi="300" verticalDpi="300" r:id="rId1"/>
  <rowBreaks count="2" manualBreakCount="2">
    <brk id="51" max="16383" man="1"/>
    <brk id="9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E107"/>
  <sheetViews>
    <sheetView workbookViewId="0">
      <selection activeCell="H64" sqref="H64"/>
    </sheetView>
  </sheetViews>
  <sheetFormatPr defaultRowHeight="15" x14ac:dyDescent="0.25"/>
  <cols>
    <col min="1" max="1" width="5.28515625" customWidth="1"/>
    <col min="2" max="3" width="30.28515625" customWidth="1"/>
    <col min="4" max="4" width="7.85546875" style="84" customWidth="1"/>
    <col min="5" max="5" width="7.28515625" customWidth="1"/>
  </cols>
  <sheetData>
    <row r="1" spans="1:5" ht="15" customHeight="1" x14ac:dyDescent="0.25">
      <c r="A1" s="105" t="s">
        <v>380</v>
      </c>
      <c r="B1" s="106"/>
      <c r="C1" s="106"/>
      <c r="D1" s="106"/>
      <c r="E1" s="107"/>
    </row>
    <row r="2" spans="1:5" x14ac:dyDescent="0.25">
      <c r="A2" s="108"/>
      <c r="B2" s="109"/>
      <c r="C2" s="109"/>
      <c r="D2" s="109"/>
      <c r="E2" s="110"/>
    </row>
    <row r="3" spans="1:5" ht="27.75" customHeight="1" x14ac:dyDescent="0.3">
      <c r="A3" s="215" t="s">
        <v>364</v>
      </c>
      <c r="B3" s="216"/>
      <c r="C3" s="217"/>
      <c r="D3" s="86" t="s">
        <v>340</v>
      </c>
      <c r="E3" s="85"/>
    </row>
    <row r="4" spans="1:5" x14ac:dyDescent="0.25">
      <c r="A4" s="283">
        <v>1</v>
      </c>
      <c r="B4" s="166"/>
      <c r="C4" s="182" t="s">
        <v>112</v>
      </c>
      <c r="D4" s="293"/>
      <c r="E4" s="153"/>
    </row>
    <row r="5" spans="1:5" x14ac:dyDescent="0.25">
      <c r="A5" s="221"/>
      <c r="B5" s="166"/>
      <c r="C5" s="182"/>
      <c r="D5" s="293"/>
      <c r="E5" s="153"/>
    </row>
    <row r="6" spans="1:5" x14ac:dyDescent="0.25">
      <c r="A6" s="221"/>
      <c r="B6" s="166"/>
      <c r="C6" s="133"/>
      <c r="D6" s="293"/>
      <c r="E6" s="139"/>
    </row>
    <row r="7" spans="1:5" x14ac:dyDescent="0.25">
      <c r="A7" s="221"/>
      <c r="B7" s="166"/>
      <c r="C7" s="185"/>
      <c r="D7" s="294"/>
      <c r="E7" s="186"/>
    </row>
    <row r="8" spans="1:5" x14ac:dyDescent="0.25">
      <c r="A8" s="221"/>
      <c r="B8" s="166"/>
      <c r="C8" s="75" t="s">
        <v>263</v>
      </c>
      <c r="D8" s="81">
        <v>280</v>
      </c>
      <c r="E8" s="73"/>
    </row>
    <row r="9" spans="1:5" x14ac:dyDescent="0.25">
      <c r="A9" s="221"/>
      <c r="B9" s="166"/>
      <c r="C9" s="132"/>
      <c r="D9" s="295"/>
      <c r="E9" s="138"/>
    </row>
    <row r="10" spans="1:5" x14ac:dyDescent="0.25">
      <c r="A10" s="221"/>
      <c r="B10" s="166"/>
      <c r="C10" s="133"/>
      <c r="D10" s="293"/>
      <c r="E10" s="139"/>
    </row>
    <row r="11" spans="1:5" ht="15.75" thickBot="1" x14ac:dyDescent="0.3">
      <c r="A11" s="222"/>
      <c r="B11" s="167"/>
      <c r="C11" s="134"/>
      <c r="D11" s="296"/>
      <c r="E11" s="140"/>
    </row>
    <row r="12" spans="1:5" x14ac:dyDescent="0.25">
      <c r="A12" s="220">
        <f>1+A4</f>
        <v>2</v>
      </c>
      <c r="B12" s="165"/>
      <c r="C12" s="181" t="s">
        <v>113</v>
      </c>
      <c r="D12" s="292"/>
      <c r="E12" s="152"/>
    </row>
    <row r="13" spans="1:5" x14ac:dyDescent="0.25">
      <c r="A13" s="221"/>
      <c r="B13" s="166"/>
      <c r="C13" s="182"/>
      <c r="D13" s="293"/>
      <c r="E13" s="153"/>
    </row>
    <row r="14" spans="1:5" x14ac:dyDescent="0.25">
      <c r="A14" s="221"/>
      <c r="B14" s="166"/>
      <c r="C14" s="133"/>
      <c r="D14" s="293"/>
      <c r="E14" s="139"/>
    </row>
    <row r="15" spans="1:5" x14ac:dyDescent="0.25">
      <c r="A15" s="221"/>
      <c r="B15" s="166"/>
      <c r="C15" s="185"/>
      <c r="D15" s="294"/>
      <c r="E15" s="186"/>
    </row>
    <row r="16" spans="1:5" x14ac:dyDescent="0.25">
      <c r="A16" s="221"/>
      <c r="B16" s="166"/>
      <c r="C16" s="75" t="s">
        <v>264</v>
      </c>
      <c r="D16" s="81">
        <v>290</v>
      </c>
      <c r="E16" s="73"/>
    </row>
    <row r="17" spans="1:5" x14ac:dyDescent="0.25">
      <c r="A17" s="221"/>
      <c r="B17" s="166"/>
      <c r="C17" s="132"/>
      <c r="D17" s="295"/>
      <c r="E17" s="138"/>
    </row>
    <row r="18" spans="1:5" x14ac:dyDescent="0.25">
      <c r="A18" s="221"/>
      <c r="B18" s="166"/>
      <c r="C18" s="133"/>
      <c r="D18" s="293"/>
      <c r="E18" s="139"/>
    </row>
    <row r="19" spans="1:5" ht="15.75" thickBot="1" x14ac:dyDescent="0.3">
      <c r="A19" s="222"/>
      <c r="B19" s="167"/>
      <c r="C19" s="134"/>
      <c r="D19" s="296"/>
      <c r="E19" s="140"/>
    </row>
    <row r="20" spans="1:5" x14ac:dyDescent="0.25">
      <c r="A20" s="220">
        <v>3</v>
      </c>
      <c r="B20" s="165"/>
      <c r="C20" s="181" t="s">
        <v>235</v>
      </c>
      <c r="D20" s="292"/>
      <c r="E20" s="152"/>
    </row>
    <row r="21" spans="1:5" x14ac:dyDescent="0.25">
      <c r="A21" s="221"/>
      <c r="B21" s="166"/>
      <c r="C21" s="183"/>
      <c r="D21" s="294"/>
      <c r="E21" s="154"/>
    </row>
    <row r="22" spans="1:5" x14ac:dyDescent="0.25">
      <c r="A22" s="221"/>
      <c r="B22" s="166"/>
      <c r="C22" s="12" t="s">
        <v>304</v>
      </c>
      <c r="D22" s="295">
        <v>250</v>
      </c>
      <c r="E22" s="25"/>
    </row>
    <row r="23" spans="1:5" x14ac:dyDescent="0.25">
      <c r="A23" s="221"/>
      <c r="B23" s="166"/>
      <c r="C23" s="12" t="s">
        <v>305</v>
      </c>
      <c r="D23" s="299"/>
      <c r="E23" s="26"/>
    </row>
    <row r="24" spans="1:5" x14ac:dyDescent="0.25">
      <c r="A24" s="221"/>
      <c r="B24" s="166"/>
      <c r="C24" s="12" t="s">
        <v>306</v>
      </c>
      <c r="D24" s="299"/>
      <c r="E24" s="26"/>
    </row>
    <row r="25" spans="1:5" x14ac:dyDescent="0.25">
      <c r="A25" s="221"/>
      <c r="B25" s="166"/>
      <c r="C25" s="12" t="s">
        <v>307</v>
      </c>
      <c r="D25" s="299"/>
      <c r="E25" s="26"/>
    </row>
    <row r="26" spans="1:5" x14ac:dyDescent="0.25">
      <c r="A26" s="221"/>
      <c r="B26" s="166"/>
      <c r="C26" s="12" t="s">
        <v>302</v>
      </c>
      <c r="D26" s="300"/>
      <c r="E26" s="26"/>
    </row>
    <row r="27" spans="1:5" ht="15.75" thickBot="1" x14ac:dyDescent="0.3">
      <c r="A27" s="222"/>
      <c r="B27" s="167"/>
      <c r="C27" s="5" t="s">
        <v>303</v>
      </c>
      <c r="D27" s="83"/>
      <c r="E27" s="6"/>
    </row>
    <row r="28" spans="1:5" x14ac:dyDescent="0.25">
      <c r="A28" s="220">
        <v>4</v>
      </c>
      <c r="B28" s="165"/>
      <c r="C28" s="181" t="s">
        <v>234</v>
      </c>
      <c r="D28" s="292"/>
      <c r="E28" s="152"/>
    </row>
    <row r="29" spans="1:5" x14ac:dyDescent="0.25">
      <c r="A29" s="221"/>
      <c r="B29" s="166"/>
      <c r="C29" s="183"/>
      <c r="D29" s="294"/>
      <c r="E29" s="154"/>
    </row>
    <row r="30" spans="1:5" x14ac:dyDescent="0.25">
      <c r="A30" s="221"/>
      <c r="B30" s="166"/>
      <c r="C30" s="12" t="s">
        <v>304</v>
      </c>
      <c r="D30" s="295">
        <v>500</v>
      </c>
      <c r="E30" s="25"/>
    </row>
    <row r="31" spans="1:5" x14ac:dyDescent="0.25">
      <c r="A31" s="221"/>
      <c r="B31" s="166"/>
      <c r="C31" s="12" t="s">
        <v>305</v>
      </c>
      <c r="D31" s="293"/>
      <c r="E31" s="25"/>
    </row>
    <row r="32" spans="1:5" x14ac:dyDescent="0.25">
      <c r="A32" s="221"/>
      <c r="B32" s="166"/>
      <c r="C32" s="12" t="s">
        <v>306</v>
      </c>
      <c r="D32" s="293"/>
      <c r="E32" s="25"/>
    </row>
    <row r="33" spans="1:5" x14ac:dyDescent="0.25">
      <c r="A33" s="221"/>
      <c r="B33" s="166"/>
      <c r="C33" s="12" t="s">
        <v>308</v>
      </c>
      <c r="D33" s="294"/>
      <c r="E33" s="25"/>
    </row>
    <row r="34" spans="1:5" x14ac:dyDescent="0.25">
      <c r="A34" s="221"/>
      <c r="B34" s="166"/>
      <c r="C34" s="132"/>
      <c r="D34" s="295"/>
      <c r="E34" s="138"/>
    </row>
    <row r="35" spans="1:5" ht="15.75" thickBot="1" x14ac:dyDescent="0.3">
      <c r="A35" s="222"/>
      <c r="B35" s="167"/>
      <c r="C35" s="134"/>
      <c r="D35" s="296"/>
      <c r="E35" s="180"/>
    </row>
    <row r="36" spans="1:5" x14ac:dyDescent="0.25">
      <c r="A36" s="220">
        <f t="shared" ref="A36" si="0">1+A28</f>
        <v>5</v>
      </c>
      <c r="B36" s="165"/>
      <c r="C36" s="181" t="s">
        <v>214</v>
      </c>
      <c r="D36" s="292"/>
      <c r="E36" s="152"/>
    </row>
    <row r="37" spans="1:5" x14ac:dyDescent="0.25">
      <c r="A37" s="221"/>
      <c r="B37" s="166"/>
      <c r="C37" s="182"/>
      <c r="D37" s="293"/>
      <c r="E37" s="153"/>
    </row>
    <row r="38" spans="1:5" x14ac:dyDescent="0.25">
      <c r="A38" s="221"/>
      <c r="B38" s="166"/>
      <c r="C38" s="185"/>
      <c r="D38" s="294"/>
      <c r="E38" s="186"/>
    </row>
    <row r="39" spans="1:5" x14ac:dyDescent="0.25">
      <c r="A39" s="221"/>
      <c r="B39" s="166"/>
      <c r="C39" s="12" t="s">
        <v>309</v>
      </c>
      <c r="D39" s="295">
        <v>770</v>
      </c>
      <c r="E39" s="4"/>
    </row>
    <row r="40" spans="1:5" x14ac:dyDescent="0.25">
      <c r="A40" s="221"/>
      <c r="B40" s="166"/>
      <c r="C40" s="12" t="s">
        <v>310</v>
      </c>
      <c r="D40" s="299"/>
      <c r="E40" s="4"/>
    </row>
    <row r="41" spans="1:5" x14ac:dyDescent="0.25">
      <c r="A41" s="221"/>
      <c r="B41" s="166"/>
      <c r="C41" s="12" t="s">
        <v>311</v>
      </c>
      <c r="D41" s="299"/>
      <c r="E41" s="4"/>
    </row>
    <row r="42" spans="1:5" x14ac:dyDescent="0.25">
      <c r="A42" s="221"/>
      <c r="B42" s="166"/>
      <c r="C42" s="12" t="s">
        <v>312</v>
      </c>
      <c r="D42" s="300"/>
      <c r="E42" s="4"/>
    </row>
    <row r="43" spans="1:5" ht="15.75" thickBot="1" x14ac:dyDescent="0.3">
      <c r="A43" s="222"/>
      <c r="B43" s="167"/>
      <c r="C43" s="5" t="s">
        <v>313</v>
      </c>
      <c r="D43" s="82"/>
      <c r="E43" s="6"/>
    </row>
    <row r="44" spans="1:5" x14ac:dyDescent="0.25">
      <c r="A44" s="220">
        <f t="shared" ref="A44:A52" si="1">1+A36</f>
        <v>6</v>
      </c>
      <c r="B44" s="165"/>
      <c r="C44" s="181" t="s">
        <v>215</v>
      </c>
      <c r="D44" s="292"/>
      <c r="E44" s="152"/>
    </row>
    <row r="45" spans="1:5" x14ac:dyDescent="0.25">
      <c r="A45" s="221"/>
      <c r="B45" s="166"/>
      <c r="C45" s="182"/>
      <c r="D45" s="293"/>
      <c r="E45" s="153"/>
    </row>
    <row r="46" spans="1:5" x14ac:dyDescent="0.25">
      <c r="A46" s="221"/>
      <c r="B46" s="166"/>
      <c r="C46" s="133"/>
      <c r="D46" s="293"/>
      <c r="E46" s="139"/>
    </row>
    <row r="47" spans="1:5" x14ac:dyDescent="0.25">
      <c r="A47" s="221"/>
      <c r="B47" s="166"/>
      <c r="C47" s="185"/>
      <c r="D47" s="294"/>
      <c r="E47" s="186"/>
    </row>
    <row r="48" spans="1:5" x14ac:dyDescent="0.25">
      <c r="A48" s="221"/>
      <c r="B48" s="166"/>
      <c r="C48" s="3" t="s">
        <v>216</v>
      </c>
      <c r="D48" s="81">
        <v>150</v>
      </c>
      <c r="E48" s="4"/>
    </row>
    <row r="49" spans="1:5" x14ac:dyDescent="0.25">
      <c r="A49" s="221"/>
      <c r="B49" s="166"/>
      <c r="C49" s="132"/>
      <c r="D49" s="295"/>
      <c r="E49" s="138"/>
    </row>
    <row r="50" spans="1:5" x14ac:dyDescent="0.25">
      <c r="A50" s="221"/>
      <c r="B50" s="166"/>
      <c r="C50" s="133"/>
      <c r="D50" s="293"/>
      <c r="E50" s="139"/>
    </row>
    <row r="51" spans="1:5" ht="15.75" thickBot="1" x14ac:dyDescent="0.3">
      <c r="A51" s="222"/>
      <c r="B51" s="167"/>
      <c r="C51" s="134"/>
      <c r="D51" s="296"/>
      <c r="E51" s="140"/>
    </row>
    <row r="52" spans="1:5" x14ac:dyDescent="0.25">
      <c r="A52" s="220">
        <f t="shared" si="1"/>
        <v>7</v>
      </c>
      <c r="B52" s="165"/>
      <c r="C52" s="181" t="s">
        <v>217</v>
      </c>
      <c r="D52" s="292"/>
      <c r="E52" s="152"/>
    </row>
    <row r="53" spans="1:5" x14ac:dyDescent="0.25">
      <c r="A53" s="221"/>
      <c r="B53" s="166"/>
      <c r="C53" s="182"/>
      <c r="D53" s="293"/>
      <c r="E53" s="153"/>
    </row>
    <row r="54" spans="1:5" x14ac:dyDescent="0.25">
      <c r="A54" s="221"/>
      <c r="B54" s="166"/>
      <c r="C54" s="133"/>
      <c r="D54" s="293"/>
      <c r="E54" s="139"/>
    </row>
    <row r="55" spans="1:5" x14ac:dyDescent="0.25">
      <c r="A55" s="221"/>
      <c r="B55" s="166"/>
      <c r="C55" s="185"/>
      <c r="D55" s="294"/>
      <c r="E55" s="186"/>
    </row>
    <row r="56" spans="1:5" x14ac:dyDescent="0.25">
      <c r="A56" s="221"/>
      <c r="B56" s="166"/>
      <c r="C56" s="3" t="s">
        <v>218</v>
      </c>
      <c r="D56" s="81">
        <v>150</v>
      </c>
      <c r="E56" s="4"/>
    </row>
    <row r="57" spans="1:5" x14ac:dyDescent="0.25">
      <c r="A57" s="221"/>
      <c r="B57" s="166"/>
      <c r="C57" s="132"/>
      <c r="D57" s="295"/>
      <c r="E57" s="138"/>
    </row>
    <row r="58" spans="1:5" x14ac:dyDescent="0.25">
      <c r="A58" s="221"/>
      <c r="B58" s="166"/>
      <c r="C58" s="133"/>
      <c r="D58" s="293"/>
      <c r="E58" s="139"/>
    </row>
    <row r="59" spans="1:5" ht="15.75" thickBot="1" x14ac:dyDescent="0.3">
      <c r="A59" s="222"/>
      <c r="B59" s="167"/>
      <c r="C59" s="134"/>
      <c r="D59" s="296"/>
      <c r="E59" s="140"/>
    </row>
    <row r="60" spans="1:5" x14ac:dyDescent="0.25">
      <c r="A60" s="220">
        <f t="shared" ref="A60" si="2">1+A52</f>
        <v>8</v>
      </c>
      <c r="B60" s="165"/>
      <c r="C60" s="181" t="s">
        <v>219</v>
      </c>
      <c r="D60" s="292"/>
      <c r="E60" s="152"/>
    </row>
    <row r="61" spans="1:5" x14ac:dyDescent="0.25">
      <c r="A61" s="221"/>
      <c r="B61" s="166"/>
      <c r="C61" s="182"/>
      <c r="D61" s="293"/>
      <c r="E61" s="153"/>
    </row>
    <row r="62" spans="1:5" x14ac:dyDescent="0.25">
      <c r="A62" s="221"/>
      <c r="B62" s="166"/>
      <c r="C62" s="133"/>
      <c r="D62" s="293"/>
      <c r="E62" s="139"/>
    </row>
    <row r="63" spans="1:5" x14ac:dyDescent="0.25">
      <c r="A63" s="221"/>
      <c r="B63" s="166"/>
      <c r="C63" s="185"/>
      <c r="D63" s="294"/>
      <c r="E63" s="186"/>
    </row>
    <row r="64" spans="1:5" x14ac:dyDescent="0.25">
      <c r="A64" s="221"/>
      <c r="B64" s="166"/>
      <c r="C64" s="3" t="s">
        <v>220</v>
      </c>
      <c r="D64" s="81">
        <v>160</v>
      </c>
      <c r="E64" s="4"/>
    </row>
    <row r="65" spans="1:5" x14ac:dyDescent="0.25">
      <c r="A65" s="221"/>
      <c r="B65" s="166"/>
      <c r="C65" s="132"/>
      <c r="D65" s="295"/>
      <c r="E65" s="138"/>
    </row>
    <row r="66" spans="1:5" x14ac:dyDescent="0.25">
      <c r="A66" s="221"/>
      <c r="B66" s="166"/>
      <c r="C66" s="133"/>
      <c r="D66" s="293"/>
      <c r="E66" s="139"/>
    </row>
    <row r="67" spans="1:5" ht="15.75" thickBot="1" x14ac:dyDescent="0.3">
      <c r="A67" s="222"/>
      <c r="B67" s="167"/>
      <c r="C67" s="134"/>
      <c r="D67" s="296"/>
      <c r="E67" s="140"/>
    </row>
    <row r="68" spans="1:5" x14ac:dyDescent="0.25">
      <c r="A68" s="220">
        <f t="shared" ref="A68" si="3">1+A60</f>
        <v>9</v>
      </c>
      <c r="B68" s="165"/>
      <c r="C68" s="181" t="s">
        <v>221</v>
      </c>
      <c r="D68" s="292"/>
      <c r="E68" s="152"/>
    </row>
    <row r="69" spans="1:5" x14ac:dyDescent="0.25">
      <c r="A69" s="221"/>
      <c r="B69" s="166"/>
      <c r="C69" s="182"/>
      <c r="D69" s="293"/>
      <c r="E69" s="153"/>
    </row>
    <row r="70" spans="1:5" x14ac:dyDescent="0.25">
      <c r="A70" s="221"/>
      <c r="B70" s="166"/>
      <c r="C70" s="133"/>
      <c r="D70" s="293"/>
      <c r="E70" s="139"/>
    </row>
    <row r="71" spans="1:5" x14ac:dyDescent="0.25">
      <c r="A71" s="221"/>
      <c r="B71" s="166"/>
      <c r="C71" s="185"/>
      <c r="D71" s="294"/>
      <c r="E71" s="186"/>
    </row>
    <row r="72" spans="1:5" x14ac:dyDescent="0.25">
      <c r="A72" s="221"/>
      <c r="B72" s="166"/>
      <c r="C72" s="3" t="s">
        <v>222</v>
      </c>
      <c r="D72" s="81">
        <v>200</v>
      </c>
      <c r="E72" s="4"/>
    </row>
    <row r="73" spans="1:5" x14ac:dyDescent="0.25">
      <c r="A73" s="221"/>
      <c r="B73" s="166"/>
      <c r="C73" s="132"/>
      <c r="D73" s="295"/>
      <c r="E73" s="138"/>
    </row>
    <row r="74" spans="1:5" x14ac:dyDescent="0.25">
      <c r="A74" s="221"/>
      <c r="B74" s="166"/>
      <c r="C74" s="133"/>
      <c r="D74" s="293"/>
      <c r="E74" s="139"/>
    </row>
    <row r="75" spans="1:5" ht="15.75" thickBot="1" x14ac:dyDescent="0.3">
      <c r="A75" s="222"/>
      <c r="B75" s="167"/>
      <c r="C75" s="134"/>
      <c r="D75" s="296"/>
      <c r="E75" s="140"/>
    </row>
    <row r="76" spans="1:5" x14ac:dyDescent="0.25">
      <c r="A76" s="289">
        <f t="shared" ref="A76" si="4">1+A52</f>
        <v>8</v>
      </c>
      <c r="B76" s="165"/>
      <c r="C76" s="181" t="s">
        <v>401</v>
      </c>
      <c r="D76" s="292"/>
      <c r="E76" s="223"/>
    </row>
    <row r="77" spans="1:5" x14ac:dyDescent="0.25">
      <c r="A77" s="290"/>
      <c r="B77" s="166"/>
      <c r="C77" s="182"/>
      <c r="D77" s="293"/>
      <c r="E77" s="224"/>
    </row>
    <row r="78" spans="1:5" x14ac:dyDescent="0.25">
      <c r="A78" s="290"/>
      <c r="B78" s="166"/>
      <c r="C78" s="182"/>
      <c r="D78" s="293"/>
      <c r="E78" s="224"/>
    </row>
    <row r="79" spans="1:5" x14ac:dyDescent="0.25">
      <c r="A79" s="290"/>
      <c r="B79" s="166"/>
      <c r="C79" s="183"/>
      <c r="D79" s="294"/>
      <c r="E79" s="225"/>
    </row>
    <row r="80" spans="1:5" x14ac:dyDescent="0.25">
      <c r="A80" s="290"/>
      <c r="B80" s="166"/>
      <c r="C80" s="129" t="s">
        <v>224</v>
      </c>
      <c r="D80" s="81">
        <v>210</v>
      </c>
      <c r="E80" s="131"/>
    </row>
    <row r="81" spans="1:5" x14ac:dyDescent="0.25">
      <c r="A81" s="290"/>
      <c r="B81" s="166"/>
      <c r="C81" s="132"/>
      <c r="D81" s="295"/>
      <c r="E81" s="297"/>
    </row>
    <row r="82" spans="1:5" x14ac:dyDescent="0.25">
      <c r="A82" s="290"/>
      <c r="B82" s="166"/>
      <c r="C82" s="182"/>
      <c r="D82" s="293"/>
      <c r="E82" s="224"/>
    </row>
    <row r="83" spans="1:5" ht="15.75" thickBot="1" x14ac:dyDescent="0.3">
      <c r="A83" s="291"/>
      <c r="B83" s="167"/>
      <c r="C83" s="184"/>
      <c r="D83" s="296"/>
      <c r="E83" s="298"/>
    </row>
    <row r="84" spans="1:5" x14ac:dyDescent="0.25">
      <c r="A84" s="289">
        <f t="shared" ref="A84" si="5">1+A60</f>
        <v>9</v>
      </c>
      <c r="B84" s="165"/>
      <c r="C84" s="181" t="s">
        <v>402</v>
      </c>
      <c r="D84" s="292"/>
      <c r="E84" s="223"/>
    </row>
    <row r="85" spans="1:5" x14ac:dyDescent="0.25">
      <c r="A85" s="290"/>
      <c r="B85" s="166"/>
      <c r="C85" s="182"/>
      <c r="D85" s="293"/>
      <c r="E85" s="224"/>
    </row>
    <row r="86" spans="1:5" x14ac:dyDescent="0.25">
      <c r="A86" s="290"/>
      <c r="B86" s="166"/>
      <c r="C86" s="182"/>
      <c r="D86" s="293"/>
      <c r="E86" s="224"/>
    </row>
    <row r="87" spans="1:5" x14ac:dyDescent="0.25">
      <c r="A87" s="290"/>
      <c r="B87" s="166"/>
      <c r="C87" s="183"/>
      <c r="D87" s="294"/>
      <c r="E87" s="225"/>
    </row>
    <row r="88" spans="1:5" x14ac:dyDescent="0.25">
      <c r="A88" s="290"/>
      <c r="B88" s="166"/>
      <c r="C88" s="129" t="s">
        <v>224</v>
      </c>
      <c r="D88" s="81">
        <v>210</v>
      </c>
      <c r="E88" s="131"/>
    </row>
    <row r="89" spans="1:5" x14ac:dyDescent="0.25">
      <c r="A89" s="290"/>
      <c r="B89" s="166"/>
      <c r="C89" s="132"/>
      <c r="D89" s="295"/>
      <c r="E89" s="297"/>
    </row>
    <row r="90" spans="1:5" x14ac:dyDescent="0.25">
      <c r="A90" s="290"/>
      <c r="B90" s="166"/>
      <c r="C90" s="182"/>
      <c r="D90" s="293"/>
      <c r="E90" s="224"/>
    </row>
    <row r="91" spans="1:5" ht="15.75" thickBot="1" x14ac:dyDescent="0.3">
      <c r="A91" s="291"/>
      <c r="B91" s="167"/>
      <c r="C91" s="184"/>
      <c r="D91" s="296"/>
      <c r="E91" s="298"/>
    </row>
    <row r="92" spans="1:5" x14ac:dyDescent="0.25">
      <c r="A92" s="289">
        <f t="shared" ref="A92" si="6">1+A68</f>
        <v>10</v>
      </c>
      <c r="B92" s="165"/>
      <c r="C92" s="181" t="s">
        <v>223</v>
      </c>
      <c r="D92" s="292"/>
      <c r="E92" s="223"/>
    </row>
    <row r="93" spans="1:5" x14ac:dyDescent="0.25">
      <c r="A93" s="290"/>
      <c r="B93" s="166"/>
      <c r="C93" s="182"/>
      <c r="D93" s="293"/>
      <c r="E93" s="224"/>
    </row>
    <row r="94" spans="1:5" x14ac:dyDescent="0.25">
      <c r="A94" s="290"/>
      <c r="B94" s="166"/>
      <c r="C94" s="182"/>
      <c r="D94" s="293"/>
      <c r="E94" s="224"/>
    </row>
    <row r="95" spans="1:5" x14ac:dyDescent="0.25">
      <c r="A95" s="290"/>
      <c r="B95" s="166"/>
      <c r="C95" s="183"/>
      <c r="D95" s="294"/>
      <c r="E95" s="225"/>
    </row>
    <row r="96" spans="1:5" x14ac:dyDescent="0.25">
      <c r="A96" s="290"/>
      <c r="B96" s="166"/>
      <c r="C96" s="129" t="s">
        <v>224</v>
      </c>
      <c r="D96" s="81">
        <v>235</v>
      </c>
      <c r="E96" s="131"/>
    </row>
    <row r="97" spans="1:5" x14ac:dyDescent="0.25">
      <c r="A97" s="290"/>
      <c r="B97" s="166"/>
      <c r="C97" s="132"/>
      <c r="D97" s="295"/>
      <c r="E97" s="297"/>
    </row>
    <row r="98" spans="1:5" x14ac:dyDescent="0.25">
      <c r="A98" s="290"/>
      <c r="B98" s="166"/>
      <c r="C98" s="182"/>
      <c r="D98" s="293"/>
      <c r="E98" s="224"/>
    </row>
    <row r="99" spans="1:5" ht="15.75" thickBot="1" x14ac:dyDescent="0.3">
      <c r="A99" s="291"/>
      <c r="B99" s="167"/>
      <c r="C99" s="184"/>
      <c r="D99" s="296"/>
      <c r="E99" s="298"/>
    </row>
    <row r="100" spans="1:5" x14ac:dyDescent="0.25">
      <c r="A100" s="220">
        <f t="shared" ref="A100" si="7">1+A92</f>
        <v>11</v>
      </c>
      <c r="B100" s="165"/>
      <c r="C100" s="181" t="s">
        <v>230</v>
      </c>
      <c r="D100" s="292"/>
      <c r="E100" s="152"/>
    </row>
    <row r="101" spans="1:5" x14ac:dyDescent="0.25">
      <c r="A101" s="221"/>
      <c r="B101" s="166"/>
      <c r="C101" s="182"/>
      <c r="D101" s="293"/>
      <c r="E101" s="153"/>
    </row>
    <row r="102" spans="1:5" x14ac:dyDescent="0.25">
      <c r="A102" s="221"/>
      <c r="B102" s="166"/>
      <c r="C102" s="133"/>
      <c r="D102" s="293"/>
      <c r="E102" s="139"/>
    </row>
    <row r="103" spans="1:5" x14ac:dyDescent="0.25">
      <c r="A103" s="221"/>
      <c r="B103" s="166"/>
      <c r="C103" s="185"/>
      <c r="D103" s="294"/>
      <c r="E103" s="186"/>
    </row>
    <row r="104" spans="1:5" x14ac:dyDescent="0.25">
      <c r="A104" s="221"/>
      <c r="B104" s="166"/>
      <c r="C104" s="3" t="s">
        <v>231</v>
      </c>
      <c r="D104" s="81">
        <v>550</v>
      </c>
      <c r="E104" s="4"/>
    </row>
    <row r="105" spans="1:5" x14ac:dyDescent="0.25">
      <c r="A105" s="221"/>
      <c r="B105" s="166"/>
      <c r="C105" s="133"/>
      <c r="D105" s="293"/>
      <c r="E105" s="139"/>
    </row>
    <row r="106" spans="1:5" x14ac:dyDescent="0.25">
      <c r="A106" s="221"/>
      <c r="B106" s="166"/>
      <c r="C106" s="133"/>
      <c r="D106" s="293"/>
      <c r="E106" s="139"/>
    </row>
    <row r="107" spans="1:5" ht="15.75" thickBot="1" x14ac:dyDescent="0.3">
      <c r="A107" s="222"/>
      <c r="B107" s="167"/>
      <c r="C107" s="134"/>
      <c r="D107" s="296"/>
      <c r="E107" s="140"/>
    </row>
  </sheetData>
  <customSheetViews>
    <customSheetView guid="{66692463-31E5-499C-9507-CA58B511CB2B}">
      <selection activeCell="A3" sqref="A3:C3"/>
      <pageMargins left="0.7" right="0.7" top="0.75" bottom="0.75" header="0.3" footer="0.3"/>
    </customSheetView>
  </customSheetViews>
  <mergeCells count="102">
    <mergeCell ref="A3:C3"/>
    <mergeCell ref="A100:A107"/>
    <mergeCell ref="D49:D51"/>
    <mergeCell ref="C36:C38"/>
    <mergeCell ref="D36:D38"/>
    <mergeCell ref="A52:A59"/>
    <mergeCell ref="B52:B59"/>
    <mergeCell ref="A60:A67"/>
    <mergeCell ref="B60:B67"/>
    <mergeCell ref="C52:C55"/>
    <mergeCell ref="D52:D55"/>
    <mergeCell ref="A68:A75"/>
    <mergeCell ref="B68:B75"/>
    <mergeCell ref="C68:C71"/>
    <mergeCell ref="D68:D71"/>
    <mergeCell ref="A92:A99"/>
    <mergeCell ref="B92:B99"/>
    <mergeCell ref="C97:C99"/>
    <mergeCell ref="D97:D99"/>
    <mergeCell ref="A28:A35"/>
    <mergeCell ref="C28:C29"/>
    <mergeCell ref="D28:D29"/>
    <mergeCell ref="A36:A43"/>
    <mergeCell ref="B36:B43"/>
    <mergeCell ref="D92:D95"/>
    <mergeCell ref="C100:C103"/>
    <mergeCell ref="D100:D103"/>
    <mergeCell ref="B100:B107"/>
    <mergeCell ref="E97:E99"/>
    <mergeCell ref="D30:D33"/>
    <mergeCell ref="E68:E71"/>
    <mergeCell ref="C73:C75"/>
    <mergeCell ref="D73:D75"/>
    <mergeCell ref="E73:E75"/>
    <mergeCell ref="C92:C95"/>
    <mergeCell ref="E100:E103"/>
    <mergeCell ref="C105:C107"/>
    <mergeCell ref="D105:D107"/>
    <mergeCell ref="E105:E107"/>
    <mergeCell ref="D44:D47"/>
    <mergeCell ref="C49:C51"/>
    <mergeCell ref="D39:D42"/>
    <mergeCell ref="B28:B35"/>
    <mergeCell ref="A44:A51"/>
    <mergeCell ref="B44:B51"/>
    <mergeCell ref="C65:C67"/>
    <mergeCell ref="D65:D67"/>
    <mergeCell ref="C57:C59"/>
    <mergeCell ref="D57:D59"/>
    <mergeCell ref="C60:C63"/>
    <mergeCell ref="D60:D63"/>
    <mergeCell ref="C34:C35"/>
    <mergeCell ref="D34:D35"/>
    <mergeCell ref="C44:C47"/>
    <mergeCell ref="E20:E21"/>
    <mergeCell ref="E34:E35"/>
    <mergeCell ref="E28:E29"/>
    <mergeCell ref="E65:E67"/>
    <mergeCell ref="E57:E59"/>
    <mergeCell ref="E60:E63"/>
    <mergeCell ref="E92:E95"/>
    <mergeCell ref="E52:E55"/>
    <mergeCell ref="E36:E38"/>
    <mergeCell ref="E44:E47"/>
    <mergeCell ref="E49:E51"/>
    <mergeCell ref="A20:A27"/>
    <mergeCell ref="A4:A11"/>
    <mergeCell ref="B4:B11"/>
    <mergeCell ref="C4:C7"/>
    <mergeCell ref="D4:D7"/>
    <mergeCell ref="B20:B27"/>
    <mergeCell ref="C20:C21"/>
    <mergeCell ref="D20:D21"/>
    <mergeCell ref="D22:D26"/>
    <mergeCell ref="E4:E7"/>
    <mergeCell ref="C9:C11"/>
    <mergeCell ref="D9:D11"/>
    <mergeCell ref="E9:E11"/>
    <mergeCell ref="A12:A19"/>
    <mergeCell ref="B12:B19"/>
    <mergeCell ref="C12:C15"/>
    <mergeCell ref="D12:D15"/>
    <mergeCell ref="E12:E15"/>
    <mergeCell ref="C17:C19"/>
    <mergeCell ref="D17:D19"/>
    <mergeCell ref="E17:E19"/>
    <mergeCell ref="A84:A91"/>
    <mergeCell ref="B84:B91"/>
    <mergeCell ref="C84:C87"/>
    <mergeCell ref="D84:D87"/>
    <mergeCell ref="E84:E87"/>
    <mergeCell ref="C89:C91"/>
    <mergeCell ref="D89:D91"/>
    <mergeCell ref="E89:E91"/>
    <mergeCell ref="A76:A83"/>
    <mergeCell ref="B76:B83"/>
    <mergeCell ref="C76:C79"/>
    <mergeCell ref="D76:D79"/>
    <mergeCell ref="E76:E79"/>
    <mergeCell ref="C81:C83"/>
    <mergeCell ref="D81:D83"/>
    <mergeCell ref="E81:E83"/>
  </mergeCells>
  <printOptions gridLines="1"/>
  <pageMargins left="0.7" right="0.7" top="0.75" bottom="0.75" header="0.3" footer="0.3"/>
  <pageSetup paperSize="9" orientation="portrait" horizontalDpi="300" verticalDpi="300" r:id="rId1"/>
  <rowBreaks count="2" manualBreakCount="2">
    <brk id="35" max="16383" man="1"/>
    <brk id="8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00"/>
  <sheetViews>
    <sheetView topLeftCell="A80" workbookViewId="0">
      <selection activeCell="E80" sqref="E1:E1048576"/>
    </sheetView>
  </sheetViews>
  <sheetFormatPr defaultRowHeight="15" x14ac:dyDescent="0.25"/>
  <cols>
    <col min="1" max="1" width="5" customWidth="1"/>
    <col min="2" max="2" width="21.5703125" customWidth="1"/>
    <col min="3" max="3" width="29.85546875" customWidth="1"/>
    <col min="4" max="4" width="10.85546875" style="84" customWidth="1"/>
    <col min="5" max="5" width="7.85546875" customWidth="1"/>
  </cols>
  <sheetData>
    <row r="1" spans="1:5" ht="15" customHeight="1" x14ac:dyDescent="0.25">
      <c r="A1" s="105"/>
      <c r="B1" s="111" t="s">
        <v>381</v>
      </c>
      <c r="C1" s="112"/>
      <c r="D1" s="106"/>
      <c r="E1" s="107"/>
    </row>
    <row r="2" spans="1:5" x14ac:dyDescent="0.25">
      <c r="A2" s="108"/>
      <c r="B2" s="109"/>
      <c r="C2" s="109"/>
      <c r="D2" s="109"/>
      <c r="E2" s="110"/>
    </row>
    <row r="3" spans="1:5" ht="27.75" customHeight="1" thickBot="1" x14ac:dyDescent="0.35">
      <c r="A3" s="215" t="s">
        <v>361</v>
      </c>
      <c r="B3" s="216"/>
      <c r="C3" s="217"/>
      <c r="D3" s="86" t="s">
        <v>340</v>
      </c>
      <c r="E3" s="85"/>
    </row>
    <row r="4" spans="1:5" ht="33.75" customHeight="1" x14ac:dyDescent="0.25">
      <c r="A4" s="311">
        <v>1</v>
      </c>
      <c r="B4" s="309"/>
      <c r="C4" s="87" t="s">
        <v>348</v>
      </c>
      <c r="D4" s="113"/>
      <c r="E4" s="88"/>
    </row>
    <row r="5" spans="1:5" ht="22.5" customHeight="1" x14ac:dyDescent="0.25">
      <c r="A5" s="290"/>
      <c r="B5" s="166"/>
      <c r="C5" s="89" t="s">
        <v>342</v>
      </c>
      <c r="D5" s="314">
        <v>3100</v>
      </c>
      <c r="E5" s="88"/>
    </row>
    <row r="6" spans="1:5" ht="18" customHeight="1" x14ac:dyDescent="0.25">
      <c r="A6" s="290"/>
      <c r="B6" s="166"/>
      <c r="C6" s="89" t="s">
        <v>343</v>
      </c>
      <c r="D6" s="315"/>
      <c r="E6" s="88"/>
    </row>
    <row r="7" spans="1:5" ht="21.75" customHeight="1" thickBot="1" x14ac:dyDescent="0.3">
      <c r="A7" s="290"/>
      <c r="B7" s="166"/>
      <c r="C7" s="89" t="s">
        <v>344</v>
      </c>
      <c r="D7" s="316"/>
      <c r="E7" s="88"/>
    </row>
    <row r="8" spans="1:5" ht="18.75" customHeight="1" x14ac:dyDescent="0.25">
      <c r="A8" s="312"/>
      <c r="B8" s="166"/>
      <c r="C8" s="90" t="s">
        <v>345</v>
      </c>
      <c r="D8" s="317">
        <v>3400</v>
      </c>
      <c r="E8" s="88"/>
    </row>
    <row r="9" spans="1:5" ht="18" customHeight="1" x14ac:dyDescent="0.25">
      <c r="A9" s="313"/>
      <c r="B9" s="310"/>
      <c r="C9" s="90" t="s">
        <v>346</v>
      </c>
      <c r="D9" s="315"/>
      <c r="E9" s="88"/>
    </row>
    <row r="10" spans="1:5" ht="23.25" customHeight="1" thickBot="1" x14ac:dyDescent="0.3">
      <c r="A10" s="313"/>
      <c r="B10" s="310"/>
      <c r="C10" s="90" t="s">
        <v>347</v>
      </c>
      <c r="D10" s="316"/>
      <c r="E10" s="88"/>
    </row>
    <row r="11" spans="1:5" ht="15.75" x14ac:dyDescent="0.25">
      <c r="A11" s="289">
        <f>1+A4</f>
        <v>2</v>
      </c>
      <c r="B11" s="165"/>
      <c r="C11" s="87" t="s">
        <v>349</v>
      </c>
      <c r="D11" s="113"/>
      <c r="E11" s="88"/>
    </row>
    <row r="12" spans="1:5" ht="15" customHeight="1" x14ac:dyDescent="0.25">
      <c r="A12" s="290"/>
      <c r="B12" s="166"/>
      <c r="C12" s="318" t="s">
        <v>342</v>
      </c>
      <c r="D12" s="314">
        <v>2900</v>
      </c>
      <c r="E12" s="88"/>
    </row>
    <row r="13" spans="1:5" x14ac:dyDescent="0.25">
      <c r="A13" s="290"/>
      <c r="B13" s="166"/>
      <c r="C13" s="319"/>
      <c r="D13" s="315"/>
      <c r="E13" s="88"/>
    </row>
    <row r="14" spans="1:5" x14ac:dyDescent="0.25">
      <c r="A14" s="290"/>
      <c r="B14" s="166"/>
      <c r="C14" s="318" t="s">
        <v>343</v>
      </c>
      <c r="D14" s="315"/>
      <c r="E14" s="88"/>
    </row>
    <row r="15" spans="1:5" x14ac:dyDescent="0.25">
      <c r="A15" s="290"/>
      <c r="B15" s="166"/>
      <c r="C15" s="319"/>
      <c r="D15" s="315"/>
      <c r="E15" s="88"/>
    </row>
    <row r="16" spans="1:5" x14ac:dyDescent="0.25">
      <c r="A16" s="290"/>
      <c r="B16" s="166"/>
      <c r="C16" s="318" t="s">
        <v>344</v>
      </c>
      <c r="D16" s="315"/>
      <c r="E16" s="88"/>
    </row>
    <row r="17" spans="1:5" x14ac:dyDescent="0.25">
      <c r="A17" s="290"/>
      <c r="B17" s="166"/>
      <c r="C17" s="319"/>
      <c r="D17" s="320"/>
      <c r="E17" s="88"/>
    </row>
    <row r="18" spans="1:5" ht="15" customHeight="1" x14ac:dyDescent="0.25">
      <c r="A18" s="290"/>
      <c r="B18" s="166"/>
      <c r="C18" s="306" t="s">
        <v>345</v>
      </c>
      <c r="D18" s="322">
        <v>3100</v>
      </c>
      <c r="E18" s="88"/>
    </row>
    <row r="19" spans="1:5" ht="15" customHeight="1" x14ac:dyDescent="0.25">
      <c r="A19" s="290"/>
      <c r="B19" s="166"/>
      <c r="C19" s="307"/>
      <c r="D19" s="323"/>
      <c r="E19" s="88"/>
    </row>
    <row r="20" spans="1:5" ht="15" customHeight="1" x14ac:dyDescent="0.25">
      <c r="A20" s="290"/>
      <c r="B20" s="166"/>
      <c r="C20" s="306" t="s">
        <v>346</v>
      </c>
      <c r="D20" s="323"/>
      <c r="E20" s="88"/>
    </row>
    <row r="21" spans="1:5" ht="15" customHeight="1" x14ac:dyDescent="0.25">
      <c r="A21" s="290"/>
      <c r="B21" s="166"/>
      <c r="C21" s="307"/>
      <c r="D21" s="323"/>
      <c r="E21" s="88"/>
    </row>
    <row r="22" spans="1:5" ht="15" customHeight="1" x14ac:dyDescent="0.25">
      <c r="A22" s="290"/>
      <c r="B22" s="166"/>
      <c r="C22" s="306" t="s">
        <v>347</v>
      </c>
      <c r="D22" s="323"/>
      <c r="E22" s="88"/>
    </row>
    <row r="23" spans="1:5" ht="15.75" customHeight="1" thickBot="1" x14ac:dyDescent="0.3">
      <c r="A23" s="290"/>
      <c r="B23" s="166"/>
      <c r="C23" s="307"/>
      <c r="D23" s="324"/>
      <c r="E23" s="88"/>
    </row>
    <row r="24" spans="1:5" ht="33.75" customHeight="1" x14ac:dyDescent="0.25">
      <c r="A24" s="301">
        <f>1+A11</f>
        <v>3</v>
      </c>
      <c r="B24" s="303"/>
      <c r="C24" s="91" t="s">
        <v>350</v>
      </c>
      <c r="D24" s="114"/>
      <c r="E24" s="88"/>
    </row>
    <row r="25" spans="1:5" ht="15.75" x14ac:dyDescent="0.25">
      <c r="A25" s="302"/>
      <c r="B25" s="304"/>
      <c r="C25" s="92" t="s">
        <v>342</v>
      </c>
      <c r="D25" s="314">
        <v>3100</v>
      </c>
      <c r="E25" s="88"/>
    </row>
    <row r="26" spans="1:5" ht="15.75" x14ac:dyDescent="0.25">
      <c r="A26" s="302"/>
      <c r="B26" s="304"/>
      <c r="C26" s="92" t="s">
        <v>343</v>
      </c>
      <c r="D26" s="315"/>
      <c r="E26" s="88"/>
    </row>
    <row r="27" spans="1:5" ht="15.75" x14ac:dyDescent="0.25">
      <c r="A27" s="302"/>
      <c r="B27" s="304"/>
      <c r="C27" s="92" t="s">
        <v>344</v>
      </c>
      <c r="D27" s="320"/>
      <c r="E27" s="88"/>
    </row>
    <row r="28" spans="1:5" ht="15.75" x14ac:dyDescent="0.25">
      <c r="A28" s="302"/>
      <c r="B28" s="304"/>
      <c r="C28" s="93" t="s">
        <v>345</v>
      </c>
      <c r="D28" s="314">
        <v>3300</v>
      </c>
      <c r="E28" s="88"/>
    </row>
    <row r="29" spans="1:5" ht="15.75" x14ac:dyDescent="0.25">
      <c r="A29" s="302"/>
      <c r="B29" s="304"/>
      <c r="C29" s="93" t="s">
        <v>346</v>
      </c>
      <c r="D29" s="315"/>
      <c r="E29" s="88"/>
    </row>
    <row r="30" spans="1:5" ht="16.5" thickBot="1" x14ac:dyDescent="0.3">
      <c r="A30" s="308"/>
      <c r="B30" s="305"/>
      <c r="C30" s="94" t="s">
        <v>347</v>
      </c>
      <c r="D30" s="316"/>
      <c r="E30" s="88"/>
    </row>
    <row r="31" spans="1:5" ht="34.5" customHeight="1" x14ac:dyDescent="0.25">
      <c r="A31" s="301">
        <f t="shared" ref="A31" si="0">A24+1</f>
        <v>4</v>
      </c>
      <c r="B31" s="303"/>
      <c r="C31" s="91" t="s">
        <v>351</v>
      </c>
      <c r="D31" s="114"/>
      <c r="E31" s="88"/>
    </row>
    <row r="32" spans="1:5" ht="15.75" x14ac:dyDescent="0.25">
      <c r="A32" s="302"/>
      <c r="B32" s="304"/>
      <c r="C32" s="92" t="s">
        <v>342</v>
      </c>
      <c r="D32" s="314">
        <v>3100</v>
      </c>
      <c r="E32" s="88"/>
    </row>
    <row r="33" spans="1:5" ht="15.75" x14ac:dyDescent="0.25">
      <c r="A33" s="302"/>
      <c r="B33" s="304"/>
      <c r="C33" s="92" t="s">
        <v>343</v>
      </c>
      <c r="D33" s="315"/>
      <c r="E33" s="88"/>
    </row>
    <row r="34" spans="1:5" ht="15.75" x14ac:dyDescent="0.25">
      <c r="A34" s="302"/>
      <c r="B34" s="304"/>
      <c r="C34" s="92" t="s">
        <v>344</v>
      </c>
      <c r="D34" s="320"/>
      <c r="E34" s="88"/>
    </row>
    <row r="35" spans="1:5" ht="15.75" x14ac:dyDescent="0.25">
      <c r="A35" s="302"/>
      <c r="B35" s="304"/>
      <c r="C35" s="93" t="s">
        <v>345</v>
      </c>
      <c r="D35" s="314">
        <v>3300</v>
      </c>
      <c r="E35" s="88"/>
    </row>
    <row r="36" spans="1:5" ht="15.75" x14ac:dyDescent="0.25">
      <c r="A36" s="302"/>
      <c r="B36" s="304"/>
      <c r="C36" s="93" t="s">
        <v>346</v>
      </c>
      <c r="D36" s="315"/>
      <c r="E36" s="88"/>
    </row>
    <row r="37" spans="1:5" ht="16.5" thickBot="1" x14ac:dyDescent="0.3">
      <c r="A37" s="250"/>
      <c r="B37" s="305"/>
      <c r="C37" s="94" t="s">
        <v>347</v>
      </c>
      <c r="D37" s="316"/>
      <c r="E37" s="88"/>
    </row>
    <row r="38" spans="1:5" ht="35.25" customHeight="1" x14ac:dyDescent="0.25">
      <c r="A38" s="301">
        <f t="shared" ref="A38" si="1">A31+1</f>
        <v>5</v>
      </c>
      <c r="B38" s="303"/>
      <c r="C38" s="91" t="s">
        <v>352</v>
      </c>
      <c r="D38" s="114"/>
      <c r="E38" s="88"/>
    </row>
    <row r="39" spans="1:5" ht="15.75" x14ac:dyDescent="0.25">
      <c r="A39" s="302"/>
      <c r="B39" s="304"/>
      <c r="C39" s="92" t="s">
        <v>342</v>
      </c>
      <c r="D39" s="314">
        <v>3100</v>
      </c>
      <c r="E39" s="88"/>
    </row>
    <row r="40" spans="1:5" ht="15.75" x14ac:dyDescent="0.25">
      <c r="A40" s="302"/>
      <c r="B40" s="304"/>
      <c r="C40" s="92" t="s">
        <v>343</v>
      </c>
      <c r="D40" s="315"/>
      <c r="E40" s="88"/>
    </row>
    <row r="41" spans="1:5" ht="15.75" x14ac:dyDescent="0.25">
      <c r="A41" s="302"/>
      <c r="B41" s="304"/>
      <c r="C41" s="92" t="s">
        <v>344</v>
      </c>
      <c r="D41" s="320"/>
      <c r="E41" s="88"/>
    </row>
    <row r="42" spans="1:5" ht="15.75" x14ac:dyDescent="0.25">
      <c r="A42" s="302"/>
      <c r="B42" s="304"/>
      <c r="C42" s="93" t="s">
        <v>345</v>
      </c>
      <c r="D42" s="314">
        <v>3300</v>
      </c>
      <c r="E42" s="88"/>
    </row>
    <row r="43" spans="1:5" ht="15.75" x14ac:dyDescent="0.25">
      <c r="A43" s="302"/>
      <c r="B43" s="304"/>
      <c r="C43" s="93" t="s">
        <v>346</v>
      </c>
      <c r="D43" s="315"/>
      <c r="E43" s="88"/>
    </row>
    <row r="44" spans="1:5" ht="16.5" thickBot="1" x14ac:dyDescent="0.3">
      <c r="A44" s="308"/>
      <c r="B44" s="305"/>
      <c r="C44" s="94" t="s">
        <v>347</v>
      </c>
      <c r="D44" s="316"/>
      <c r="E44" s="88"/>
    </row>
    <row r="45" spans="1:5" ht="34.5" customHeight="1" x14ac:dyDescent="0.25">
      <c r="A45" s="301">
        <f t="shared" ref="A45" si="2">A38+1</f>
        <v>6</v>
      </c>
      <c r="B45" s="325"/>
      <c r="C45" s="91" t="s">
        <v>353</v>
      </c>
      <c r="D45" s="113"/>
      <c r="E45" s="88"/>
    </row>
    <row r="46" spans="1:5" ht="15.75" x14ac:dyDescent="0.25">
      <c r="A46" s="302"/>
      <c r="B46" s="326"/>
      <c r="C46" s="92" t="s">
        <v>342</v>
      </c>
      <c r="D46" s="322">
        <v>3100</v>
      </c>
      <c r="E46" s="88"/>
    </row>
    <row r="47" spans="1:5" ht="15.75" x14ac:dyDescent="0.25">
      <c r="A47" s="302"/>
      <c r="B47" s="326"/>
      <c r="C47" s="92" t="s">
        <v>343</v>
      </c>
      <c r="D47" s="323"/>
      <c r="E47" s="88"/>
    </row>
    <row r="48" spans="1:5" ht="15.75" x14ac:dyDescent="0.25">
      <c r="A48" s="302"/>
      <c r="B48" s="326"/>
      <c r="C48" s="92" t="s">
        <v>344</v>
      </c>
      <c r="D48" s="328"/>
      <c r="E48" s="88"/>
    </row>
    <row r="49" spans="1:5" ht="15.75" x14ac:dyDescent="0.25">
      <c r="A49" s="302"/>
      <c r="B49" s="326"/>
      <c r="C49" s="93" t="s">
        <v>345</v>
      </c>
      <c r="D49" s="322">
        <v>3300</v>
      </c>
      <c r="E49" s="88"/>
    </row>
    <row r="50" spans="1:5" ht="15.75" x14ac:dyDescent="0.25">
      <c r="A50" s="302"/>
      <c r="B50" s="326"/>
      <c r="C50" s="93" t="s">
        <v>346</v>
      </c>
      <c r="D50" s="323"/>
      <c r="E50" s="88"/>
    </row>
    <row r="51" spans="1:5" ht="16.5" thickBot="1" x14ac:dyDescent="0.3">
      <c r="A51" s="308"/>
      <c r="B51" s="327"/>
      <c r="C51" s="94" t="s">
        <v>347</v>
      </c>
      <c r="D51" s="324"/>
      <c r="E51" s="88"/>
    </row>
    <row r="52" spans="1:5" ht="36.75" customHeight="1" x14ac:dyDescent="0.25">
      <c r="A52" s="301">
        <f>A45+1</f>
        <v>7</v>
      </c>
      <c r="B52" s="303"/>
      <c r="C52" s="87" t="s">
        <v>354</v>
      </c>
      <c r="D52" s="114"/>
      <c r="E52" s="88"/>
    </row>
    <row r="53" spans="1:5" ht="15" customHeight="1" x14ac:dyDescent="0.25">
      <c r="A53" s="302"/>
      <c r="B53" s="304"/>
      <c r="C53" s="95" t="s">
        <v>342</v>
      </c>
      <c r="D53" s="314">
        <v>3100</v>
      </c>
      <c r="E53" s="88"/>
    </row>
    <row r="54" spans="1:5" x14ac:dyDescent="0.25">
      <c r="A54" s="302"/>
      <c r="B54" s="304"/>
      <c r="C54" s="95" t="s">
        <v>343</v>
      </c>
      <c r="D54" s="315"/>
      <c r="E54" s="88"/>
    </row>
    <row r="55" spans="1:5" x14ac:dyDescent="0.25">
      <c r="A55" s="302"/>
      <c r="B55" s="304"/>
      <c r="C55" s="95" t="s">
        <v>344</v>
      </c>
      <c r="D55" s="320"/>
      <c r="E55" s="88"/>
    </row>
    <row r="56" spans="1:5" ht="15" customHeight="1" x14ac:dyDescent="0.25">
      <c r="A56" s="302"/>
      <c r="B56" s="304"/>
      <c r="C56" s="96" t="s">
        <v>345</v>
      </c>
      <c r="D56" s="314">
        <v>3300</v>
      </c>
      <c r="E56" s="88"/>
    </row>
    <row r="57" spans="1:5" x14ac:dyDescent="0.25">
      <c r="A57" s="302"/>
      <c r="B57" s="304"/>
      <c r="C57" s="96" t="s">
        <v>346</v>
      </c>
      <c r="D57" s="315"/>
      <c r="E57" s="88"/>
    </row>
    <row r="58" spans="1:5" ht="15.75" thickBot="1" x14ac:dyDescent="0.3">
      <c r="A58" s="308"/>
      <c r="B58" s="305"/>
      <c r="C58" s="97" t="s">
        <v>347</v>
      </c>
      <c r="D58" s="316"/>
      <c r="E58" s="88"/>
    </row>
    <row r="59" spans="1:5" ht="39.75" customHeight="1" x14ac:dyDescent="0.25">
      <c r="A59" s="301">
        <f t="shared" ref="A59" si="3">A52+1</f>
        <v>8</v>
      </c>
      <c r="B59" s="303"/>
      <c r="C59" s="87" t="s">
        <v>360</v>
      </c>
      <c r="D59" s="114"/>
      <c r="E59" s="88"/>
    </row>
    <row r="60" spans="1:5" ht="15.75" customHeight="1" thickBot="1" x14ac:dyDescent="0.3">
      <c r="A60" s="302"/>
      <c r="B60" s="304"/>
      <c r="C60" s="95" t="s">
        <v>342</v>
      </c>
      <c r="D60" s="314"/>
      <c r="E60" s="88"/>
    </row>
    <row r="61" spans="1:5" x14ac:dyDescent="0.25">
      <c r="A61" s="302"/>
      <c r="B61" s="304"/>
      <c r="C61" s="95" t="s">
        <v>343</v>
      </c>
      <c r="D61" s="321"/>
      <c r="E61" s="88"/>
    </row>
    <row r="62" spans="1:5" x14ac:dyDescent="0.25">
      <c r="A62" s="302"/>
      <c r="B62" s="304"/>
      <c r="C62" s="95" t="s">
        <v>344</v>
      </c>
      <c r="D62" s="320"/>
      <c r="E62" s="88"/>
    </row>
    <row r="63" spans="1:5" ht="15" customHeight="1" x14ac:dyDescent="0.25">
      <c r="A63" s="302"/>
      <c r="B63" s="304"/>
      <c r="C63" s="96" t="s">
        <v>345</v>
      </c>
      <c r="D63" s="314"/>
      <c r="E63" s="88"/>
    </row>
    <row r="64" spans="1:5" x14ac:dyDescent="0.25">
      <c r="A64" s="302"/>
      <c r="B64" s="304"/>
      <c r="C64" s="96" t="s">
        <v>346</v>
      </c>
      <c r="D64" s="315"/>
      <c r="E64" s="88"/>
    </row>
    <row r="65" spans="1:16" ht="15.75" thickBot="1" x14ac:dyDescent="0.3">
      <c r="A65" s="308"/>
      <c r="B65" s="305"/>
      <c r="C65" s="97" t="s">
        <v>347</v>
      </c>
      <c r="D65" s="316"/>
      <c r="E65" s="88"/>
    </row>
    <row r="66" spans="1:16" ht="37.5" customHeight="1" x14ac:dyDescent="0.25">
      <c r="A66" s="301">
        <f>A59+1</f>
        <v>9</v>
      </c>
      <c r="B66" s="303"/>
      <c r="C66" s="87" t="s">
        <v>356</v>
      </c>
      <c r="D66" s="114"/>
      <c r="E66" s="98"/>
    </row>
    <row r="67" spans="1:16" ht="15.75" x14ac:dyDescent="0.25">
      <c r="A67" s="302"/>
      <c r="B67" s="304"/>
      <c r="C67" s="95" t="s">
        <v>342</v>
      </c>
      <c r="D67" s="314">
        <v>3100</v>
      </c>
      <c r="E67" s="98"/>
    </row>
    <row r="68" spans="1:16" ht="15.75" x14ac:dyDescent="0.25">
      <c r="A68" s="302"/>
      <c r="B68" s="304"/>
      <c r="C68" s="95" t="s">
        <v>343</v>
      </c>
      <c r="D68" s="315"/>
      <c r="E68" s="98"/>
    </row>
    <row r="69" spans="1:16" ht="15.75" x14ac:dyDescent="0.25">
      <c r="A69" s="302"/>
      <c r="B69" s="304"/>
      <c r="C69" s="95" t="s">
        <v>344</v>
      </c>
      <c r="D69" s="320"/>
      <c r="E69" s="98"/>
    </row>
    <row r="70" spans="1:16" ht="15.75" x14ac:dyDescent="0.25">
      <c r="A70" s="302"/>
      <c r="B70" s="304"/>
      <c r="C70" s="96" t="s">
        <v>345</v>
      </c>
      <c r="D70" s="314">
        <v>3300</v>
      </c>
      <c r="E70" s="98"/>
    </row>
    <row r="71" spans="1:16" ht="15.75" x14ac:dyDescent="0.25">
      <c r="A71" s="302"/>
      <c r="B71" s="304"/>
      <c r="C71" s="96" t="s">
        <v>346</v>
      </c>
      <c r="D71" s="315"/>
      <c r="E71" s="98"/>
    </row>
    <row r="72" spans="1:16" ht="16.5" thickBot="1" x14ac:dyDescent="0.3">
      <c r="A72" s="308"/>
      <c r="B72" s="305"/>
      <c r="C72" s="97" t="s">
        <v>347</v>
      </c>
      <c r="D72" s="316"/>
      <c r="E72" s="98"/>
    </row>
    <row r="73" spans="1:16" ht="37.5" customHeight="1" x14ac:dyDescent="0.25">
      <c r="A73" s="301">
        <f t="shared" ref="A73" si="4">A66+1</f>
        <v>10</v>
      </c>
      <c r="B73" s="303"/>
      <c r="C73" s="87" t="s">
        <v>355</v>
      </c>
      <c r="D73" s="114"/>
      <c r="E73" s="98"/>
    </row>
    <row r="74" spans="1:16" ht="19.5" customHeight="1" x14ac:dyDescent="0.25">
      <c r="A74" s="302"/>
      <c r="B74" s="304"/>
      <c r="C74" s="95" t="s">
        <v>342</v>
      </c>
      <c r="D74" s="314">
        <v>3100</v>
      </c>
      <c r="E74" s="98"/>
    </row>
    <row r="75" spans="1:16" ht="18.75" customHeight="1" x14ac:dyDescent="0.25">
      <c r="A75" s="302"/>
      <c r="B75" s="304"/>
      <c r="C75" s="95" t="s">
        <v>343</v>
      </c>
      <c r="D75" s="315"/>
      <c r="E75" s="98"/>
    </row>
    <row r="76" spans="1:16" ht="15.75" customHeight="1" x14ac:dyDescent="0.25">
      <c r="A76" s="302"/>
      <c r="B76" s="304"/>
      <c r="C76" s="95" t="s">
        <v>344</v>
      </c>
      <c r="D76" s="320"/>
      <c r="E76" s="98"/>
    </row>
    <row r="77" spans="1:16" ht="15.75" customHeight="1" x14ac:dyDescent="0.25">
      <c r="A77" s="302"/>
      <c r="B77" s="304"/>
      <c r="C77" s="95" t="s">
        <v>345</v>
      </c>
      <c r="D77" s="314">
        <v>3300</v>
      </c>
      <c r="E77" s="98"/>
    </row>
    <row r="78" spans="1:16" ht="18.75" customHeight="1" x14ac:dyDescent="0.25">
      <c r="A78" s="302"/>
      <c r="B78" s="304"/>
      <c r="C78" s="95" t="s">
        <v>346</v>
      </c>
      <c r="D78" s="315"/>
      <c r="E78" s="98"/>
    </row>
    <row r="79" spans="1:16" ht="19.5" customHeight="1" thickBot="1" x14ac:dyDescent="0.3">
      <c r="A79" s="308"/>
      <c r="B79" s="305"/>
      <c r="C79" s="95" t="s">
        <v>347</v>
      </c>
      <c r="D79" s="316"/>
      <c r="E79" s="98"/>
    </row>
    <row r="80" spans="1:16" ht="36.75" customHeight="1" x14ac:dyDescent="0.25">
      <c r="A80" s="301">
        <f>A73+1</f>
        <v>11</v>
      </c>
      <c r="B80" s="332"/>
      <c r="C80" s="99" t="s">
        <v>357</v>
      </c>
      <c r="D80" s="114"/>
      <c r="E80" s="98"/>
      <c r="P80" s="95"/>
    </row>
    <row r="81" spans="1:5" ht="15.75" x14ac:dyDescent="0.25">
      <c r="A81" s="302"/>
      <c r="B81" s="333"/>
      <c r="C81" s="96" t="s">
        <v>342</v>
      </c>
      <c r="D81" s="329">
        <v>4900</v>
      </c>
      <c r="E81" s="98"/>
    </row>
    <row r="82" spans="1:5" ht="15.75" x14ac:dyDescent="0.25">
      <c r="A82" s="302"/>
      <c r="B82" s="333"/>
      <c r="C82" s="96" t="s">
        <v>343</v>
      </c>
      <c r="D82" s="330"/>
      <c r="E82" s="98"/>
    </row>
    <row r="83" spans="1:5" ht="15.75" x14ac:dyDescent="0.25">
      <c r="A83" s="302"/>
      <c r="B83" s="333"/>
      <c r="C83" s="96" t="s">
        <v>344</v>
      </c>
      <c r="D83" s="335"/>
      <c r="E83" s="98"/>
    </row>
    <row r="84" spans="1:5" ht="15.75" x14ac:dyDescent="0.25">
      <c r="A84" s="302"/>
      <c r="B84" s="333"/>
      <c r="C84" s="96" t="s">
        <v>345</v>
      </c>
      <c r="D84" s="329">
        <v>5000</v>
      </c>
      <c r="E84" s="98"/>
    </row>
    <row r="85" spans="1:5" ht="15.75" x14ac:dyDescent="0.25">
      <c r="A85" s="302"/>
      <c r="B85" s="333"/>
      <c r="C85" s="96" t="s">
        <v>346</v>
      </c>
      <c r="D85" s="330"/>
      <c r="E85" s="98"/>
    </row>
    <row r="86" spans="1:5" ht="16.5" thickBot="1" x14ac:dyDescent="0.3">
      <c r="A86" s="308"/>
      <c r="B86" s="334"/>
      <c r="C86" s="100" t="s">
        <v>347</v>
      </c>
      <c r="D86" s="331"/>
      <c r="E86" s="98"/>
    </row>
    <row r="87" spans="1:5" ht="30" customHeight="1" x14ac:dyDescent="0.25">
      <c r="A87" s="301">
        <f t="shared" ref="A87" si="5">A80+1</f>
        <v>12</v>
      </c>
      <c r="B87" s="336"/>
      <c r="C87" s="99" t="s">
        <v>358</v>
      </c>
      <c r="D87" s="114"/>
      <c r="E87" s="98"/>
    </row>
    <row r="88" spans="1:5" ht="15.75" x14ac:dyDescent="0.25">
      <c r="A88" s="302"/>
      <c r="B88" s="333"/>
      <c r="C88" s="96" t="s">
        <v>342</v>
      </c>
      <c r="D88" s="329">
        <v>4400</v>
      </c>
      <c r="E88" s="98"/>
    </row>
    <row r="89" spans="1:5" ht="15.75" x14ac:dyDescent="0.25">
      <c r="A89" s="302"/>
      <c r="B89" s="333"/>
      <c r="C89" s="96" t="s">
        <v>343</v>
      </c>
      <c r="D89" s="330"/>
      <c r="E89" s="98"/>
    </row>
    <row r="90" spans="1:5" ht="15.75" x14ac:dyDescent="0.25">
      <c r="A90" s="302"/>
      <c r="B90" s="333"/>
      <c r="C90" s="96" t="s">
        <v>344</v>
      </c>
      <c r="D90" s="335"/>
      <c r="E90" s="98"/>
    </row>
    <row r="91" spans="1:5" ht="15.75" x14ac:dyDescent="0.25">
      <c r="A91" s="302"/>
      <c r="B91" s="333"/>
      <c r="C91" s="96" t="s">
        <v>345</v>
      </c>
      <c r="D91" s="329">
        <v>4500</v>
      </c>
      <c r="E91" s="98"/>
    </row>
    <row r="92" spans="1:5" ht="15.75" x14ac:dyDescent="0.25">
      <c r="A92" s="302"/>
      <c r="B92" s="333"/>
      <c r="C92" s="96" t="s">
        <v>346</v>
      </c>
      <c r="D92" s="330"/>
      <c r="E92" s="98"/>
    </row>
    <row r="93" spans="1:5" ht="16.5" thickBot="1" x14ac:dyDescent="0.3">
      <c r="A93" s="308"/>
      <c r="B93" s="334"/>
      <c r="C93" s="100" t="s">
        <v>347</v>
      </c>
      <c r="D93" s="331"/>
      <c r="E93" s="98"/>
    </row>
    <row r="94" spans="1:5" ht="36.75" customHeight="1" x14ac:dyDescent="0.25">
      <c r="A94" s="301">
        <f t="shared" ref="A94" si="6">A87+1</f>
        <v>13</v>
      </c>
      <c r="B94" s="336"/>
      <c r="C94" s="99" t="s">
        <v>359</v>
      </c>
      <c r="D94" s="115"/>
      <c r="E94" s="98"/>
    </row>
    <row r="95" spans="1:5" ht="15.75" x14ac:dyDescent="0.25">
      <c r="A95" s="302"/>
      <c r="B95" s="333"/>
      <c r="C95" s="96" t="s">
        <v>342</v>
      </c>
      <c r="D95" s="329">
        <v>4900</v>
      </c>
      <c r="E95" s="98"/>
    </row>
    <row r="96" spans="1:5" ht="15.75" x14ac:dyDescent="0.25">
      <c r="A96" s="302"/>
      <c r="B96" s="333"/>
      <c r="C96" s="96" t="s">
        <v>343</v>
      </c>
      <c r="D96" s="330"/>
      <c r="E96" s="98"/>
    </row>
    <row r="97" spans="1:5" ht="15.75" x14ac:dyDescent="0.25">
      <c r="A97" s="302"/>
      <c r="B97" s="333"/>
      <c r="C97" s="96" t="s">
        <v>344</v>
      </c>
      <c r="D97" s="335"/>
      <c r="E97" s="98"/>
    </row>
    <row r="98" spans="1:5" ht="15.75" x14ac:dyDescent="0.25">
      <c r="A98" s="302"/>
      <c r="B98" s="333"/>
      <c r="C98" s="96" t="s">
        <v>345</v>
      </c>
      <c r="D98" s="329">
        <v>5000</v>
      </c>
      <c r="E98" s="98"/>
    </row>
    <row r="99" spans="1:5" ht="15.75" x14ac:dyDescent="0.25">
      <c r="A99" s="302"/>
      <c r="B99" s="333"/>
      <c r="C99" s="96" t="s">
        <v>346</v>
      </c>
      <c r="D99" s="330"/>
      <c r="E99" s="98"/>
    </row>
    <row r="100" spans="1:5" ht="16.5" thickBot="1" x14ac:dyDescent="0.3">
      <c r="A100" s="308"/>
      <c r="B100" s="334"/>
      <c r="C100" s="100" t="s">
        <v>347</v>
      </c>
      <c r="D100" s="331"/>
      <c r="E100" s="98"/>
    </row>
  </sheetData>
  <customSheetViews>
    <customSheetView guid="{66692463-31E5-499C-9507-CA58B511CB2B}">
      <selection activeCell="A3" sqref="A3:C3"/>
      <pageMargins left="0.7" right="0.7" top="0.75" bottom="0.75" header="0.3" footer="0.3"/>
    </customSheetView>
  </customSheetViews>
  <mergeCells count="59">
    <mergeCell ref="A94:A100"/>
    <mergeCell ref="B94:B100"/>
    <mergeCell ref="D88:D90"/>
    <mergeCell ref="D98:D100"/>
    <mergeCell ref="D91:D93"/>
    <mergeCell ref="D95:D97"/>
    <mergeCell ref="A52:A58"/>
    <mergeCell ref="B52:B58"/>
    <mergeCell ref="A59:A65"/>
    <mergeCell ref="B59:B65"/>
    <mergeCell ref="A87:A93"/>
    <mergeCell ref="B87:B93"/>
    <mergeCell ref="D84:D86"/>
    <mergeCell ref="A66:A72"/>
    <mergeCell ref="B66:B72"/>
    <mergeCell ref="A80:A86"/>
    <mergeCell ref="B80:B86"/>
    <mergeCell ref="A73:A79"/>
    <mergeCell ref="B73:B79"/>
    <mergeCell ref="D81:D83"/>
    <mergeCell ref="D77:D79"/>
    <mergeCell ref="D67:D69"/>
    <mergeCell ref="D70:D72"/>
    <mergeCell ref="D74:D76"/>
    <mergeCell ref="A45:A51"/>
    <mergeCell ref="B45:B51"/>
    <mergeCell ref="D46:D48"/>
    <mergeCell ref="D49:D51"/>
    <mergeCell ref="A38:A44"/>
    <mergeCell ref="B38:B44"/>
    <mergeCell ref="D39:D41"/>
    <mergeCell ref="D42:D44"/>
    <mergeCell ref="D63:D65"/>
    <mergeCell ref="D53:D55"/>
    <mergeCell ref="D56:D58"/>
    <mergeCell ref="D18:D23"/>
    <mergeCell ref="D35:D37"/>
    <mergeCell ref="D32:D34"/>
    <mergeCell ref="D12:D17"/>
    <mergeCell ref="D28:D30"/>
    <mergeCell ref="D25:D27"/>
    <mergeCell ref="C16:C17"/>
    <mergeCell ref="D60:D62"/>
    <mergeCell ref="B4:B10"/>
    <mergeCell ref="A4:A10"/>
    <mergeCell ref="A3:C3"/>
    <mergeCell ref="D5:D7"/>
    <mergeCell ref="D8:D10"/>
    <mergeCell ref="A31:A37"/>
    <mergeCell ref="B31:B37"/>
    <mergeCell ref="C18:C19"/>
    <mergeCell ref="C20:C21"/>
    <mergeCell ref="C22:C23"/>
    <mergeCell ref="B11:B23"/>
    <mergeCell ref="A11:A23"/>
    <mergeCell ref="A24:A30"/>
    <mergeCell ref="B24:B30"/>
    <mergeCell ref="C14:C15"/>
    <mergeCell ref="C12:C13"/>
  </mergeCells>
  <hyperlinks>
    <hyperlink ref="B1" r:id="rId1" display="anna@mm12.ru  тел: 89600993104"/>
  </hyperlinks>
  <printOptions gridLines="1"/>
  <pageMargins left="0.7" right="0.7" top="0.75" bottom="0.75" header="0.3" footer="0.3"/>
  <pageSetup paperSize="9" orientation="portrait" r:id="rId2"/>
  <rowBreaks count="2" manualBreakCount="2">
    <brk id="37" max="16383" man="1"/>
    <brk id="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мебель</vt:lpstr>
      <vt:lpstr>мебель раскладная</vt:lpstr>
      <vt:lpstr>подголовники решетки</vt:lpstr>
      <vt:lpstr>абажуры</vt:lpstr>
      <vt:lpstr>вешалки</vt:lpstr>
      <vt:lpstr>полки</vt:lpstr>
      <vt:lpstr>полки-вешалки</vt:lpstr>
      <vt:lpstr>др. аксессуары</vt:lpstr>
      <vt:lpstr>двери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мебель и аксессуары</dc:title>
  <dc:creator>Денис Николаев</dc:creator>
  <cp:lastModifiedBy>Marmih</cp:lastModifiedBy>
  <cp:lastPrinted>2021-09-02T10:22:45Z</cp:lastPrinted>
  <dcterms:created xsi:type="dcterms:W3CDTF">2018-01-30T10:33:31Z</dcterms:created>
  <dcterms:modified xsi:type="dcterms:W3CDTF">2022-02-16T17:29:58Z</dcterms:modified>
</cp:coreProperties>
</file>